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126"/>
  <workbookPr codeName="ThisWorkbook" defaultThemeVersion="166925"/>
  <mc:AlternateContent xmlns:mc="http://schemas.openxmlformats.org/markup-compatibility/2006">
    <mc:Choice Requires="x15">
      <x15ac:absPath xmlns:x15ac="http://schemas.microsoft.com/office/spreadsheetml/2010/11/ac" url="I:\CLLAS\Renewal App\2024 - 2025\DWPV\"/>
    </mc:Choice>
  </mc:AlternateContent>
  <xr:revisionPtr revIDLastSave="0" documentId="13_ncr:1_{F3CF5BEE-3EDC-4088-87AC-B4E27F15561F}" xr6:coauthVersionLast="47" xr6:coauthVersionMax="47" xr10:uidLastSave="{00000000-0000-0000-0000-000000000000}"/>
  <bookViews>
    <workbookView xWindow="-120" yWindow="-120" windowWidth="38640" windowHeight="20625" xr2:uid="{00000000-000D-0000-FFFF-FFFF00000000}"/>
  </bookViews>
  <sheets>
    <sheet name="Appendix A" sheetId="5" r:id="rId1"/>
    <sheet name="Appendix B" sheetId="1" r:id="rId2"/>
    <sheet name="Appendix C" sheetId="2" r:id="rId3"/>
    <sheet name="Appendix D" sheetId="6" r:id="rId4"/>
    <sheet name="Appendix E" sheetId="4" r:id="rId5"/>
    <sheet name="Appendix F" sheetId="7" r:id="rId6"/>
    <sheet name="Appendix G " sheetId="11" r:id="rId7"/>
    <sheet name="Appendix H" sheetId="9" r:id="rId8"/>
    <sheet name="Appendix I" sheetId="10" r:id="rId9"/>
  </sheets>
  <definedNames>
    <definedName name="_xlnm.Print_Area" localSheetId="0">'Appendix A'!$A$1:$C$31</definedName>
    <definedName name="_xlnm.Print_Area" localSheetId="1">'Appendix B'!$A$1:$M$26</definedName>
    <definedName name="_xlnm.Print_Area" localSheetId="2">'Appendix C'!$A$1:$H$67</definedName>
    <definedName name="_xlnm.Print_Area" localSheetId="3">'Appendix D'!$A$1:$B$26</definedName>
    <definedName name="_xlnm.Print_Area" localSheetId="4">'Appendix E'!$A$1:$I$88</definedName>
    <definedName name="_xlnm.Print_Area" localSheetId="5">'Appendix F'!$A$1:$B$21</definedName>
    <definedName name="_xlnm.Print_Area" localSheetId="6">'Appendix G '!$A$1:$A$16</definedName>
    <definedName name="_xlnm.Print_Area" localSheetId="7">'Appendix H'!$A$1:$C$59</definedName>
    <definedName name="_xlnm.Print_Area" localSheetId="8">'Appendix I'!$A$1:$A$30</definedName>
    <definedName name="_xlnm.Print_Titles" localSheetId="2">'Appendix C'!$1:$6</definedName>
    <definedName name="_xlnm.Print_Titles" localSheetId="4">'Appendix E'!$1:$6</definedName>
    <definedName name="_xlnm.Print_Titles" localSheetId="7">'Appendix H'!$1:$6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5" i="4" l="1"/>
  <c r="C6" i="2"/>
  <c r="A2" i="2" s="1"/>
  <c r="A2" i="1"/>
  <c r="A6" i="10"/>
  <c r="A5" i="9"/>
  <c r="A5" i="11"/>
  <c r="A5" i="7"/>
  <c r="B5" i="4"/>
  <c r="A5" i="6"/>
  <c r="A6" i="2"/>
  <c r="A5" i="1"/>
  <c r="A2" i="7" l="1"/>
  <c r="I36" i="4" l="1"/>
  <c r="I37" i="4"/>
  <c r="I38" i="4"/>
  <c r="I39" i="4"/>
  <c r="I40" i="4"/>
  <c r="I41" i="4"/>
  <c r="I35" i="4"/>
</calcChain>
</file>

<file path=xl/sharedStrings.xml><?xml version="1.0" encoding="utf-8"?>
<sst xmlns="http://schemas.openxmlformats.org/spreadsheetml/2006/main" count="286" uniqueCount="213">
  <si>
    <t>APPENDIX B</t>
  </si>
  <si>
    <t>CANADA</t>
  </si>
  <si>
    <r>
      <t>OUTSIDE OF CANADA</t>
    </r>
    <r>
      <rPr>
        <vertAlign val="superscript"/>
        <sz val="10"/>
        <color theme="1"/>
        <rFont val="Calibri Light"/>
        <family val="2"/>
      </rPr>
      <t>/5</t>
    </r>
  </si>
  <si>
    <t>B.C.</t>
  </si>
  <si>
    <t>Alberta</t>
  </si>
  <si>
    <t>Ontario</t>
  </si>
  <si>
    <t>Quebec</t>
  </si>
  <si>
    <t>U.S.</t>
  </si>
  <si>
    <r>
      <t xml:space="preserve">a) No. of Lawyers </t>
    </r>
    <r>
      <rPr>
        <vertAlign val="superscript"/>
        <sz val="10"/>
        <color theme="1"/>
        <rFont val="Calibri Light"/>
        <family val="2"/>
      </rPr>
      <t>/1</t>
    </r>
  </si>
  <si>
    <r>
      <t xml:space="preserve">b) No. of Patent &amp; Trademark Agents </t>
    </r>
    <r>
      <rPr>
        <vertAlign val="superscript"/>
        <sz val="10"/>
        <color theme="1"/>
        <rFont val="Calibri Light"/>
        <family val="2"/>
      </rPr>
      <t>/2</t>
    </r>
  </si>
  <si>
    <r>
      <t xml:space="preserve">c) No. of Non-lawyer Consultants </t>
    </r>
    <r>
      <rPr>
        <vertAlign val="superscript"/>
        <sz val="10"/>
        <color theme="1"/>
        <rFont val="Calibri Light"/>
        <family val="2"/>
      </rPr>
      <t>/3</t>
    </r>
  </si>
  <si>
    <t>d) No. of Paralegals</t>
  </si>
  <si>
    <t>e) No. of Other Employees</t>
  </si>
  <si>
    <r>
      <t xml:space="preserve">f) No. of lawyers who are not employees of the Firm who, directly or indirectly, provide services to professional corporations which are partners of the Firm </t>
    </r>
    <r>
      <rPr>
        <vertAlign val="superscript"/>
        <sz val="10"/>
        <color theme="1"/>
        <rFont val="Calibri Light"/>
        <family val="2"/>
      </rPr>
      <t>/4</t>
    </r>
  </si>
  <si>
    <t>Please attach a list of the names of the individuals reported under f) above, together with the names of the professional corporations to which they provide services.</t>
  </si>
  <si>
    <t>If underlying insurance is purchased outside any Canadian mandatory law society program for lawyers, please provide full details under Appendix E, Question 4.</t>
  </si>
  <si>
    <t>/1 Including partners, employed lawyers, counsels/of counsels and lawyer consultants.</t>
  </si>
  <si>
    <t>/2 These are not lawyers.</t>
  </si>
  <si>
    <t>/3 Please complete Appendix C if individuals are reported under this category.</t>
  </si>
  <si>
    <t>/5 Please complete Question 3 of Appendix E to provide further information on lawyers reported under these columns.</t>
  </si>
  <si>
    <t>Nova Scotia</t>
  </si>
  <si>
    <t>Name of Firm</t>
  </si>
  <si>
    <t>South Africa</t>
  </si>
  <si>
    <t>APPENDIX C</t>
  </si>
  <si>
    <t>(Excluding Patent &amp; Trademark Agents)</t>
  </si>
  <si>
    <t>SECTION A</t>
  </si>
  <si>
    <t>SECTION B</t>
  </si>
  <si>
    <t>Please provide the following details on the underlying insurances purchased and attach a copy of the policies:</t>
  </si>
  <si>
    <t>Type of Exposure:</t>
  </si>
  <si>
    <t>Insurance Carrier:</t>
  </si>
  <si>
    <t>Policy Number:</t>
  </si>
  <si>
    <t>Period of Insurance:</t>
  </si>
  <si>
    <t>Retroactive Date:</t>
  </si>
  <si>
    <t>/1 If underlying insurance is purchased, please complete Section B.</t>
  </si>
  <si>
    <t>Limit (Per Claim):</t>
  </si>
  <si>
    <t>Limit (Aggregate):</t>
  </si>
  <si>
    <t>Professional Service Provided or Type of Profession</t>
  </si>
  <si>
    <t>Updated as of (Enter Date):</t>
  </si>
  <si>
    <t>APPENDIX E</t>
  </si>
  <si>
    <t>Please provide the following information on lawyers primarily resident in Canada who provide Professional Services relating to non-Canadian law (not including those which are incidental to the practice of Canadian law).  Please only report on lawyers with more than 5% of docketed time in this category.</t>
  </si>
  <si>
    <t>Name of Lawyer</t>
  </si>
  <si>
    <t>% of Docketed Time Relating to Non-Canadian Law</t>
  </si>
  <si>
    <t>Please provide the following information on lawyers primarily resident in Canada who provide Professional Services part time in an office or branch of the Firm located in the United States.  Please only report on lawyers with more than 5% of docketed time in this category.</t>
  </si>
  <si>
    <t>Please provide the following information on all lawyers reported in Appendix B under the “Outside of Canada” column.</t>
  </si>
  <si>
    <t xml:space="preserve">Professional Services Provided by Canadian Lawyers Relating to Non-Canadian Law </t>
  </si>
  <si>
    <t xml:space="preserve">Professional Services Provided by Canadian Lawyers from a U.S. Office </t>
  </si>
  <si>
    <t xml:space="preserve">Professional Services Provided by Offices Outside of Canada </t>
  </si>
  <si>
    <t>% of Docketed Time in the U.S. Office</t>
  </si>
  <si>
    <t>Other Insurance</t>
  </si>
  <si>
    <t>For the exposures identified in Questions 1, 2 and 3 above, please provide details of specific insurance protection (e.g. coverage provided for a non-Canadian office or by a non-Canadian law society) as well as a copy of the policies.</t>
  </si>
  <si>
    <t>Location of Office 
(Non-Canadian)</t>
  </si>
  <si>
    <t>Location 
(Province)</t>
  </si>
  <si>
    <t>Client Contact 
(Y/N)</t>
  </si>
  <si>
    <t>Advise Clients 
(Y/N)</t>
  </si>
  <si>
    <t>Supervised by Lawyers 
(Y/N)</t>
  </si>
  <si>
    <t xml:space="preserve">Province 
the Canadian Lawyer is based out of </t>
  </si>
  <si>
    <t>Merger Date</t>
  </si>
  <si>
    <t>APPENDIX A</t>
  </si>
  <si>
    <t>Name</t>
  </si>
  <si>
    <t>Notes (If any)</t>
  </si>
  <si>
    <t>Note: A predecessor firm is one a) which has undergone dissolution; and b) in which more than 50% of the partners and employed lawyers became partners and employed lawyers of the Firm.</t>
  </si>
  <si>
    <t>Location of Office 
(Country Only)</t>
  </si>
  <si>
    <t>Total (100%)</t>
  </si>
  <si>
    <t>Canadian 
(%)</t>
  </si>
  <si>
    <t>Non- Canadian 
(%)</t>
  </si>
  <si>
    <t>/4 Lawyers reported here should not be included under a).(See note at Question 8.f) of the application.)</t>
  </si>
  <si>
    <t>Other Countries (Please specify, change heading)</t>
  </si>
  <si>
    <t>Other Provinces (Please specify, change heading)</t>
  </si>
  <si>
    <t>If members of the Firm, either alone or with others, engage in the conduct of any profession or business other than the practice of law (e.g. financial management, mortgage brokering or other consulting; underwriting or brokering of securities or investment banking activities; real estate appraisal; actuarial analysis) either directly or indirectly as an agent, employee or partner of any organization, please provide full particulars such as percentage of practice other than Law.</t>
  </si>
  <si>
    <t># People in the 
same Profession</t>
  </si>
  <si>
    <t>APPENDIX D</t>
  </si>
  <si>
    <t>"Associated Firms" and "Umbrella Firms"</t>
  </si>
  <si>
    <t>APPENDIX F</t>
  </si>
  <si>
    <t>APPENDIX G</t>
  </si>
  <si>
    <t>Please provide a full description of the Firm’s most current risk management policies and procedures or, if appropriate, an update to your response to Appendix G of last year’s renewal application.</t>
  </si>
  <si>
    <t>APPENDIX H</t>
  </si>
  <si>
    <t>Cyber Liability</t>
  </si>
  <si>
    <t>Personnel</t>
  </si>
  <si>
    <t>a)</t>
  </si>
  <si>
    <t>Do you have a Chief Security Officer or Chief Information Security Officer or equivalent?</t>
  </si>
  <si>
    <t xml:space="preserve">If “no”, who within the Firm is responsible for the management of and compliance with the Firm’s Security Policies?  </t>
  </si>
  <si>
    <t xml:space="preserve">Do you have a Chief Privacy Officer or equivalent?     </t>
  </si>
  <si>
    <t>If “no”, who within the Firm is responsible for the management of and compliance with the Firm’s Privacy Policies?</t>
  </si>
  <si>
    <t>Protection</t>
  </si>
  <si>
    <t>Do you use encryption tools to enhance the integrity and confidentiality of confidential information?</t>
  </si>
  <si>
    <t>If you use encryption tools, in which scenarios is data encrypted?  (Check all statements that you believe are applicable.)</t>
  </si>
  <si>
    <t>b)</t>
  </si>
  <si>
    <t xml:space="preserve">Do you install the latest software updates to reduce security vulnerabilities?     </t>
  </si>
  <si>
    <t>d)</t>
  </si>
  <si>
    <t>c)</t>
  </si>
  <si>
    <t>Do you require that passwords be a minimum length and contain alpha and numeric characters?</t>
  </si>
  <si>
    <t>e)</t>
  </si>
  <si>
    <t xml:space="preserve">Do you require that passwords be regularly updated?   </t>
  </si>
  <si>
    <t>f)</t>
  </si>
  <si>
    <t xml:space="preserve">Do you check to make sure that no spyware or adware resides on your computers?     </t>
  </si>
  <si>
    <t>g)</t>
  </si>
  <si>
    <t xml:space="preserve">Do you use and regularly update industry-standard firewall protection systems to prevent unauthorized access to internal networks and computer systems?     </t>
  </si>
  <si>
    <t>h)</t>
  </si>
  <si>
    <t xml:space="preserve">Is the data on your servers encrypted?     </t>
  </si>
  <si>
    <t xml:space="preserve">Is the data on your desktop and laptop computers encrypted?     </t>
  </si>
  <si>
    <t xml:space="preserve">Is the data on your mobile devices encrypted?     </t>
  </si>
  <si>
    <t xml:space="preserve">Have predesignated computer system/application access rights and privileges been set for all authorized users?     </t>
  </si>
  <si>
    <t xml:space="preserve">Is there hourly or daily automatic backup of documents and emails?     </t>
  </si>
  <si>
    <t xml:space="preserve">Is there hourly or daily automatic backup of your firm-wide tickler system and/or your lawyers’ own personal tickler systems?     </t>
  </si>
  <si>
    <t xml:space="preserve">Are backups stored off-site at a secure location?     </t>
  </si>
  <si>
    <t xml:space="preserve">Do you use software that can be used to wipe laptops and mobile devices clean if they are misplaced or stolen?     </t>
  </si>
  <si>
    <t xml:space="preserve">Do you use software that can detect unauthorized transfers of personal information and unauthorized copying of files?     </t>
  </si>
  <si>
    <t xml:space="preserve">Do you use a metadata scrubber on documents that you transmit to clients or third parties such as opposing counsel?     </t>
  </si>
  <si>
    <t>i)</t>
  </si>
  <si>
    <t>j)</t>
  </si>
  <si>
    <t>k)</t>
  </si>
  <si>
    <t>l)</t>
  </si>
  <si>
    <t>m)</t>
  </si>
  <si>
    <t>n)</t>
  </si>
  <si>
    <t>o)</t>
  </si>
  <si>
    <t>p)</t>
  </si>
  <si>
    <t>q)</t>
  </si>
  <si>
    <t>Incident Report</t>
  </si>
  <si>
    <t>Do you have a written network security incident response plan?</t>
  </si>
  <si>
    <t>If “yes”:</t>
  </si>
  <si>
    <t xml:space="preserve">Does it include alternative options should a critical third party outsourcing provider’s operations be incapacitated?     </t>
  </si>
  <si>
    <t xml:space="preserve">Does it include procedures to alert your clients that their data may have been compromised? </t>
  </si>
  <si>
    <t>Policies</t>
  </si>
  <si>
    <t xml:space="preserve">Do you maintain a comprehensive information security and privacy policy that is updated and enforced on a continuous basis?     </t>
  </si>
  <si>
    <t xml:space="preserve">Do you advise your lawyers of the risks of using unencrypted email?     </t>
  </si>
  <si>
    <t>Does your firm advise your lawyers of the dangers of metadata?</t>
  </si>
  <si>
    <t>Do you purchase insurance other than CLLAS coverage to protect you in the case of privacy breaches?</t>
  </si>
  <si>
    <t>Do you purchase insurance other than CLLAS coverage to protect you in the case of cyber-attacks?</t>
  </si>
  <si>
    <t>Do you use and regularly update industry-standard antivirus software?</t>
  </si>
  <si>
    <t>Enter Yes or No</t>
  </si>
  <si>
    <t>- Data at rest</t>
  </si>
  <si>
    <t>- Data in transit</t>
  </si>
  <si>
    <t>- Data transferred to removable media (laptops, CD’s, backup tapes, USB devices, etc.)</t>
  </si>
  <si>
    <t>- None of the above</t>
  </si>
  <si>
    <t>APPENDIX I</t>
  </si>
  <si>
    <t># of Lawyers Practice 100% Canadian Law</t>
  </si>
  <si>
    <t># of Lawyers Practice 100% Non-Canadian Law</t>
  </si>
  <si>
    <t># of Lawyers Practice both Canadian &amp; Non-Canadian Law</t>
  </si>
  <si>
    <t>Predecessor Firms</t>
  </si>
  <si>
    <t>China</t>
  </si>
  <si>
    <t>Yes</t>
  </si>
  <si>
    <t>No</t>
  </si>
  <si>
    <t>Risk Management Policies and Procedures</t>
  </si>
  <si>
    <t>Exemption Form Submitted to LAWPRO</t>
  </si>
  <si>
    <t>Professional Services Provided Relating to Non-Canadian Law &amp; Professional Services Provided In the U.S. &amp; Outside of Canada</t>
  </si>
  <si>
    <t>Davies Ward Phillips &amp; Vineberg LLP</t>
  </si>
  <si>
    <t>Davies, Ward &amp; Beck</t>
  </si>
  <si>
    <t>Davies, Ward &amp; Beck LLP</t>
  </si>
  <si>
    <t>Goodman Phillips &amp; Vineberg SENC</t>
  </si>
  <si>
    <t>Phillips &amp; Vineberg SENC</t>
  </si>
  <si>
    <t>The Named Insured under the CLLAS policies prior to February 1, 2001 was Davies, Ward &amp; Beck LLP.</t>
  </si>
  <si>
    <t>On February 1, 2001, Davies, Ward &amp; Beck LLP merged with Goodman Phillips &amp; Vineberg of Montreal. Effective the same day, the Named Insured was amended to Davies Ward Phillips and Vineberg LLP.  The firm has additional Named Insureds as follows:</t>
  </si>
  <si>
    <t xml:space="preserve">Davies Ward Phillips &amp; Vineberg LLP (an Ontario partnership) </t>
  </si>
  <si>
    <t>Davies Ward Phillips &amp; Vineberg S.E.N.C.R.L., s.r.l.</t>
  </si>
  <si>
    <t xml:space="preserve">Davies Ward Phillips &amp; Vineberg s.r.l. </t>
  </si>
  <si>
    <t xml:space="preserve">Davies Ward Phillips &amp; Vineberg LLP (a New York partnership) </t>
  </si>
  <si>
    <t xml:space="preserve">Davies Ward Phillips &amp; Vineberg </t>
  </si>
  <si>
    <t xml:space="preserve">Davies, Ward &amp; Beck LLP </t>
  </si>
  <si>
    <t xml:space="preserve">Davies Ward &amp; Beck </t>
  </si>
  <si>
    <t>DWB Services Limited Partnership (Toronto Service Company)</t>
  </si>
  <si>
    <t>DWPV Services Limited Partnership (Toronto Service Company)</t>
  </si>
  <si>
    <t xml:space="preserve">DWB Management Limited (Toronto Service Company) </t>
  </si>
  <si>
    <t xml:space="preserve">DWPV Management Limited (Toronto Service Company) </t>
  </si>
  <si>
    <t xml:space="preserve">Davies Ward &amp; Beck Foundation (Toronto based charitable foundation) </t>
  </si>
  <si>
    <t xml:space="preserve">Davies Ward Phillips &amp; Vineberg Foundation (Toronto based charitable foundation) </t>
  </si>
  <si>
    <t xml:space="preserve">DWB Management Services Inc. (General partner of DWB Services Limited Partnership) </t>
  </si>
  <si>
    <t xml:space="preserve">DWPV Management Services Inc. (General partner of DWPV Services Limited Partnership) </t>
  </si>
  <si>
    <t xml:space="preserve">Goodman Phillips &amp; Vineberg G.P. </t>
  </si>
  <si>
    <t xml:space="preserve">Goodman Phillips &amp; Vineberg S.E.N.C. </t>
  </si>
  <si>
    <t>Phillips &amp; Vineberg</t>
  </si>
  <si>
    <t>Phillips &amp; Vineberg, G.P.</t>
  </si>
  <si>
    <t xml:space="preserve">Phillips &amp; Vineberg S.E.N.C. </t>
  </si>
  <si>
    <t xml:space="preserve">Phillips &amp; Vineberg SA </t>
  </si>
  <si>
    <t xml:space="preserve">Phillips &amp; Vineberg Suisse </t>
  </si>
  <si>
    <t xml:space="preserve">Goodman Phillips &amp; Vineberg (a Quebec partnership) </t>
  </si>
  <si>
    <t>Goodman Phillips &amp; Vineberg (a partnership operating in Beijing, PRC)</t>
  </si>
  <si>
    <t>Goodman Phillips &amp; Vineberg (a New York partnership)</t>
  </si>
  <si>
    <t xml:space="preserve">Goodman Freeman Phillips &amp; Vineberg (a Quebec partnership) </t>
  </si>
  <si>
    <t xml:space="preserve">GP&amp;V Management Limited Partnership (Montreal Service Company) </t>
  </si>
  <si>
    <t>DWPV (Québec) Management L.P.</t>
  </si>
  <si>
    <t xml:space="preserve">Services GP&amp;V Management Limited Partnership (Montreal Service Company) </t>
  </si>
  <si>
    <t>Services DWPV (Québec) S.E.C.</t>
  </si>
  <si>
    <t xml:space="preserve">Services GP&amp;V SEC (Montreal Service Company) </t>
  </si>
  <si>
    <t xml:space="preserve">Société en Commandite Services GP&amp;V (Montreal Service Company) </t>
  </si>
  <si>
    <t xml:space="preserve">GP&amp;V Management Inc. </t>
  </si>
  <si>
    <t>DWPV (Québec) Management Inc.</t>
  </si>
  <si>
    <t xml:space="preserve">Gestion GP&amp;V Inc. (General Partner of GP&amp;V Management Limited Partnership) </t>
  </si>
  <si>
    <t>Gestion DWPV (Québec) Inc.</t>
  </si>
  <si>
    <t xml:space="preserve">P&amp;V Management Ltd. </t>
  </si>
  <si>
    <t xml:space="preserve">Gestion P&amp;V Ltée </t>
  </si>
  <si>
    <t xml:space="preserve">GP&amp;V Foundation Inc. (Montreal based charitable foundation) </t>
  </si>
  <si>
    <t>DWPV (Québec) Foundation Inc.</t>
  </si>
  <si>
    <t xml:space="preserve">Foundation GP&amp;V Inc. (Montreal based charitable foundation) </t>
  </si>
  <si>
    <t>Fondation DWPV (Québec) Inc.</t>
  </si>
  <si>
    <t xml:space="preserve">Obsjac Services Ltd. </t>
  </si>
  <si>
    <t xml:space="preserve">Services Obsjac Ltée </t>
  </si>
  <si>
    <t xml:space="preserve">Narbo Investment Corp. (nominee company used by Montreal office for certain confidential matters) </t>
  </si>
  <si>
    <t>Coverage in respect of the above entities and related Insureds will extend to any liability they may have relating to the activities (i) prior to July 1, 2010, of Reinhart Marville Torre, a French law firm, previously operating as Davies Ward Phillips &amp; Vineberg and, prior to February 1, 2001, as Goodman Phillips &amp; Vineberg, (ii) prior to February 1, 2001, of Fong &amp; Ng, (iii) prior to February 1, 2001, of Goodmans LLP and its predecessors, Goodman Phillips &amp; Vineberg LLP, Goodman Phillips &amp; Vineberg and Goodman &amp; Goodman, all Ontario partnerships, (iv) of Goodman Phillips &amp; Vineberg, the International Partnership, for the purposes of operating offices in Beijing, Hong Kong, New York, Paris, Singapore and Vancouver, (v) of Goodman Phillips &amp; Vineberg, the national affiliation, (vi) of Goodman Phillips &amp; Vineberg, the New York partnership, (vii) of Goodman Phillips &amp; Vineberg, the Hong Kong partnership, (viii) of Goodman Phillips &amp; Vineberg, the partnership operating in Beijing, PRC, (ix) of Goodman Phillips &amp; Vineberg, the partnership operating in Vancouver and (x) of Goodman Phillips &amp; Vineberg, the partnership operating in Singapore.</t>
  </si>
  <si>
    <t>Goodman Phillips &amp; Vineberg of Montreal and Goodman Phillips &amp; Vineberg of Toronto had an international partnership known as Goodman Phillips &amp; Vineberg.  The international partnership maintained offices in Vancouver, New York, Paris, Singapore, Hong Kong and Beijing.</t>
  </si>
  <si>
    <t>The international partnership dissolved on February 1, 2001 when Goodman Phillips &amp; Vineberg of Montreal merged with Davies, Ward &amp; Beck LLP.</t>
  </si>
  <si>
    <t>On February 1, 2001, Davies Ward Phillips &amp; Vineberg LLP took over the New York and Beijing offices of the international partnership and now has offices in Toronto, Montreal, New York.  The Beijing office was closed at the end of 2004.</t>
  </si>
  <si>
    <t>The Firm does not have an Associated Firm Endorsement.  Instead, the exposures are handled through the endorsement listing additional Named Insureds.</t>
  </si>
  <si>
    <r>
      <t>Underlying Insurance</t>
    </r>
    <r>
      <rPr>
        <sz val="10"/>
        <color theme="1"/>
        <rFont val="Calibri Light"/>
        <family val="2"/>
        <scheme val="major"/>
      </rPr>
      <t xml:space="preserve"> </t>
    </r>
    <r>
      <rPr>
        <vertAlign val="superscript"/>
        <sz val="10"/>
        <color theme="1"/>
        <rFont val="Calibri Light"/>
        <family val="2"/>
        <scheme val="major"/>
      </rPr>
      <t>/1</t>
    </r>
  </si>
  <si>
    <r>
      <t>% of Time Docketed</t>
    </r>
    <r>
      <rPr>
        <sz val="10"/>
        <color theme="1"/>
        <rFont val="Calibri Light"/>
        <family val="2"/>
        <scheme val="major"/>
      </rPr>
      <t xml:space="preserve"> </t>
    </r>
    <r>
      <rPr>
        <vertAlign val="superscript"/>
        <sz val="10"/>
        <color theme="1"/>
        <rFont val="Calibri Light"/>
        <family val="2"/>
        <scheme val="major"/>
      </rPr>
      <t>/2</t>
    </r>
  </si>
  <si>
    <t>Please attach a list of the lawyers reported under a) above, showing in each case their full name, date of call, date joined the Firm and, if applicable, date became partner.</t>
  </si>
  <si>
    <r>
      <t xml:space="preserve">/2 Please complete this column </t>
    </r>
    <r>
      <rPr>
        <u/>
        <sz val="10"/>
        <color theme="1"/>
        <rFont val="Calibri Light"/>
        <family val="2"/>
        <scheme val="major"/>
      </rPr>
      <t>only</t>
    </r>
    <r>
      <rPr>
        <sz val="10"/>
        <color theme="1"/>
        <rFont val="Calibri Light"/>
        <family val="2"/>
        <scheme val="major"/>
      </rPr>
      <t xml:space="preserve"> for individuals who are not acting under the supervision of a lawyer and </t>
    </r>
    <r>
      <rPr>
        <u/>
        <sz val="10"/>
        <color theme="1"/>
        <rFont val="Calibri Light"/>
        <family val="2"/>
        <scheme val="major"/>
      </rPr>
      <t>for that portion of time the individual is not acting under the supervision of a lawyer.</t>
    </r>
  </si>
  <si>
    <t xml:space="preserve">Please attach separately </t>
  </si>
  <si>
    <t>r)</t>
  </si>
  <si>
    <t>Has the firm implemented multi-factor authentication for remote access to firm systems?</t>
  </si>
  <si>
    <t xml:space="preserve">Does the firm have policies and/or procedures in place to mitigate the risk of falling victim to fraud involving the disbursement of client funds? </t>
  </si>
  <si>
    <t>2024 Professional Liability Insurance Application and</t>
  </si>
  <si>
    <t>s)</t>
  </si>
  <si>
    <t>Are security controls consistent across the entire firm?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</si>
</sst>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quot;$&quot;* #,##0.00_);_(&quot;$&quot;* \(#,##0.00\);_(&quot;$&quot;* &quot;-&quot;??_);_(@_)"/>
    <numFmt numFmtId="164" formatCode="[$-409]mmmm\ d\,\ yyyy;@"/>
    <numFmt numFmtId="165" formatCode="&quot;$&quot;#,##0;[Red]&quot;$&quot;#,##0"/>
  </numFmts>
  <fonts count="28" x14ac:knownFonts="1">
    <font>
      <sz val="11"/>
      <color theme="1"/>
      <name val="Calibri"/>
      <family val="2"/>
      <scheme val="minor"/>
    </font>
    <font>
      <sz val="11"/>
      <color theme="1"/>
      <name val="Calibri"/>
      <family val="2"/>
      <scheme val="minor"/>
    </font>
    <font>
      <b/>
      <sz val="11"/>
      <color theme="1"/>
      <name val="Calibri"/>
      <family val="2"/>
      <scheme val="minor"/>
    </font>
    <font>
      <b/>
      <sz val="10"/>
      <color theme="1"/>
      <name val="Calibri Light"/>
      <family val="2"/>
    </font>
    <font>
      <sz val="10"/>
      <color theme="1"/>
      <name val="Calibri Light"/>
      <family val="2"/>
    </font>
    <font>
      <b/>
      <i/>
      <sz val="10"/>
      <color theme="1"/>
      <name val="Calibri Light"/>
      <family val="2"/>
    </font>
    <font>
      <b/>
      <u/>
      <sz val="10"/>
      <color theme="1"/>
      <name val="Calibri Light"/>
      <family val="2"/>
    </font>
    <font>
      <vertAlign val="superscript"/>
      <sz val="10"/>
      <color theme="1"/>
      <name val="Calibri Light"/>
      <family val="2"/>
    </font>
    <font>
      <u/>
      <sz val="10"/>
      <color theme="1"/>
      <name val="Calibri Light"/>
      <family val="2"/>
    </font>
    <font>
      <sz val="11"/>
      <color theme="1"/>
      <name val="Calibri Light"/>
      <family val="2"/>
    </font>
    <font>
      <vertAlign val="superscript"/>
      <sz val="14"/>
      <color theme="1"/>
      <name val="Calibri Light"/>
      <family val="2"/>
    </font>
    <font>
      <b/>
      <sz val="11"/>
      <color theme="1"/>
      <name val="Calibri Light"/>
      <family val="2"/>
    </font>
    <font>
      <b/>
      <sz val="12"/>
      <color theme="1"/>
      <name val="Calibri Light"/>
      <family val="2"/>
    </font>
    <font>
      <b/>
      <sz val="24"/>
      <color theme="1"/>
      <name val="Calibri Light"/>
      <family val="2"/>
    </font>
    <font>
      <u/>
      <sz val="11"/>
      <color theme="1"/>
      <name val="Calibri Light"/>
      <family val="2"/>
    </font>
    <font>
      <b/>
      <sz val="10"/>
      <color theme="1"/>
      <name val="Calibri"/>
      <family val="2"/>
      <scheme val="minor"/>
    </font>
    <font>
      <sz val="10"/>
      <color theme="1"/>
      <name val="Calibri"/>
      <family val="2"/>
      <scheme val="minor"/>
    </font>
    <font>
      <sz val="10"/>
      <color theme="1"/>
      <name val="Calibri Light"/>
      <family val="2"/>
      <scheme val="major"/>
    </font>
    <font>
      <sz val="11"/>
      <color theme="0" tint="-0.249977111117893"/>
      <name val="Calibri"/>
      <family val="2"/>
      <scheme val="minor"/>
    </font>
    <font>
      <sz val="12"/>
      <color theme="1"/>
      <name val="Calibri"/>
      <family val="2"/>
      <scheme val="minor"/>
    </font>
    <font>
      <b/>
      <sz val="24"/>
      <color theme="1"/>
      <name val="Calibri Light"/>
      <family val="2"/>
      <scheme val="major"/>
    </font>
    <font>
      <sz val="11"/>
      <color theme="1"/>
      <name val="Calibri Light"/>
      <family val="2"/>
      <scheme val="major"/>
    </font>
    <font>
      <b/>
      <sz val="12"/>
      <color theme="1"/>
      <name val="Calibri Light"/>
      <family val="2"/>
      <scheme val="major"/>
    </font>
    <font>
      <b/>
      <sz val="10"/>
      <color theme="1"/>
      <name val="Calibri Light"/>
      <family val="2"/>
      <scheme val="major"/>
    </font>
    <font>
      <b/>
      <sz val="11"/>
      <color theme="1"/>
      <name val="Calibri Light"/>
      <family val="2"/>
      <scheme val="major"/>
    </font>
    <font>
      <b/>
      <i/>
      <u/>
      <sz val="10"/>
      <color theme="1"/>
      <name val="Calibri Light"/>
      <family val="2"/>
      <scheme val="major"/>
    </font>
    <font>
      <u/>
      <sz val="10"/>
      <color theme="1"/>
      <name val="Calibri Light"/>
      <family val="2"/>
      <scheme val="major"/>
    </font>
    <font>
      <vertAlign val="superscript"/>
      <sz val="10"/>
      <color theme="1"/>
      <name val="Calibri Light"/>
      <family val="2"/>
      <scheme val="major"/>
    </font>
  </fonts>
  <fills count="8">
    <fill>
      <patternFill patternType="none"/>
    </fill>
    <fill>
      <patternFill patternType="gray125"/>
    </fill>
    <fill>
      <patternFill patternType="solid">
        <fgColor theme="0" tint="-0.14999847407452621"/>
        <bgColor indexed="64"/>
      </patternFill>
    </fill>
    <fill>
      <patternFill patternType="solid">
        <fgColor theme="8" tint="0.59999389629810485"/>
        <bgColor indexed="64"/>
      </patternFill>
    </fill>
    <fill>
      <patternFill patternType="solid">
        <fgColor theme="7" tint="0.79998168889431442"/>
        <bgColor indexed="64"/>
      </patternFill>
    </fill>
    <fill>
      <patternFill patternType="solid">
        <fgColor theme="5" tint="0.59999389629810485"/>
        <bgColor indexed="64"/>
      </patternFill>
    </fill>
    <fill>
      <patternFill patternType="solid">
        <fgColor theme="0" tint="-0.249977111117893"/>
        <bgColor indexed="64"/>
      </patternFill>
    </fill>
    <fill>
      <patternFill patternType="solid">
        <fgColor theme="0" tint="-4.9989318521683403E-2"/>
        <bgColor indexed="64"/>
      </patternFill>
    </fill>
  </fills>
  <borders count="8">
    <border>
      <left/>
      <right/>
      <top/>
      <bottom/>
      <diagonal/>
    </border>
    <border>
      <left style="thin">
        <color theme="1" tint="0.499984740745262"/>
      </left>
      <right style="thin">
        <color theme="1" tint="0.499984740745262"/>
      </right>
      <top style="thin">
        <color theme="1" tint="0.499984740745262"/>
      </top>
      <bottom style="thin">
        <color theme="1" tint="0.499984740745262"/>
      </bottom>
      <diagonal/>
    </border>
    <border>
      <left style="thin">
        <color theme="1" tint="0.499984740745262"/>
      </left>
      <right style="thin">
        <color theme="1" tint="0.499984740745262"/>
      </right>
      <top style="thin">
        <color theme="1" tint="0.499984740745262"/>
      </top>
      <bottom/>
      <diagonal/>
    </border>
    <border>
      <left style="thin">
        <color theme="1" tint="0.499984740745262"/>
      </left>
      <right style="thin">
        <color theme="1" tint="0.499984740745262"/>
      </right>
      <top/>
      <bottom style="thin">
        <color theme="1" tint="0.499984740745262"/>
      </bottom>
      <diagonal/>
    </border>
    <border>
      <left style="thin">
        <color theme="1" tint="0.499984740745262"/>
      </left>
      <right/>
      <top style="thin">
        <color theme="1" tint="0.499984740745262"/>
      </top>
      <bottom style="thin">
        <color theme="1" tint="0.499984740745262"/>
      </bottom>
      <diagonal/>
    </border>
    <border>
      <left/>
      <right style="thin">
        <color theme="1" tint="0.499984740745262"/>
      </right>
      <top style="thin">
        <color theme="1" tint="0.499984740745262"/>
      </top>
      <bottom style="thin">
        <color theme="1" tint="0.499984740745262"/>
      </bottom>
      <diagonal/>
    </border>
    <border>
      <left/>
      <right/>
      <top style="thin">
        <color theme="1" tint="0.499984740745262"/>
      </top>
      <bottom style="thin">
        <color theme="1" tint="0.499984740745262"/>
      </bottom>
      <diagonal/>
    </border>
    <border>
      <left style="thick">
        <color theme="1" tint="0.499984740745262"/>
      </left>
      <right style="thin">
        <color theme="1" tint="0.499984740745262"/>
      </right>
      <top style="thin">
        <color theme="1" tint="0.499984740745262"/>
      </top>
      <bottom style="thin">
        <color theme="1" tint="0.499984740745262"/>
      </bottom>
      <diagonal/>
    </border>
  </borders>
  <cellStyleXfs count="3">
    <xf numFmtId="0" fontId="0" fillId="0" borderId="0"/>
    <xf numFmtId="9" fontId="1" fillId="0" borderId="0" applyFont="0" applyFill="0" applyBorder="0" applyAlignment="0" applyProtection="0"/>
    <xf numFmtId="44" fontId="1" fillId="0" borderId="0" applyFont="0" applyFill="0" applyBorder="0" applyAlignment="0" applyProtection="0"/>
  </cellStyleXfs>
  <cellXfs count="139">
    <xf numFmtId="0" fontId="0" fillId="0" borderId="0" xfId="0"/>
    <xf numFmtId="0" fontId="0" fillId="0" borderId="0" xfId="0" applyAlignment="1">
      <alignment horizontal="center" vertical="center"/>
    </xf>
    <xf numFmtId="0" fontId="3" fillId="0" borderId="0" xfId="0" applyFont="1" applyAlignment="1">
      <alignment horizontal="center" vertical="center"/>
    </xf>
    <xf numFmtId="0" fontId="3" fillId="0" borderId="0" xfId="0" applyFont="1" applyAlignment="1">
      <alignment horizontal="justify" vertical="center" wrapText="1"/>
    </xf>
    <xf numFmtId="0" fontId="4" fillId="0" borderId="0" xfId="0" applyFont="1" applyAlignment="1">
      <alignment horizontal="center" vertical="center" wrapText="1"/>
    </xf>
    <xf numFmtId="0" fontId="4" fillId="0" borderId="0" xfId="0" applyFont="1" applyAlignment="1">
      <alignment horizontal="left" vertical="center"/>
    </xf>
    <xf numFmtId="0" fontId="0" fillId="0" borderId="0" xfId="0" applyAlignment="1">
      <alignment horizontal="center"/>
    </xf>
    <xf numFmtId="0" fontId="4" fillId="0" borderId="0" xfId="0" applyFont="1" applyAlignment="1">
      <alignment horizontal="left" vertical="center" wrapText="1"/>
    </xf>
    <xf numFmtId="0" fontId="8" fillId="2" borderId="1" xfId="0" applyFont="1" applyFill="1" applyBorder="1" applyAlignment="1">
      <alignment horizontal="center" vertical="center" wrapText="1"/>
    </xf>
    <xf numFmtId="0" fontId="4" fillId="0" borderId="1" xfId="0" applyFont="1" applyBorder="1" applyAlignment="1">
      <alignment vertical="center" wrapText="1"/>
    </xf>
    <xf numFmtId="0" fontId="4" fillId="0" borderId="1" xfId="0" applyFont="1" applyBorder="1" applyAlignment="1">
      <alignment horizontal="justify" vertical="center" wrapText="1"/>
    </xf>
    <xf numFmtId="0" fontId="4" fillId="0" borderId="1" xfId="0" applyFont="1" applyBorder="1" applyAlignment="1">
      <alignment horizontal="left" vertical="center" wrapText="1"/>
    </xf>
    <xf numFmtId="0" fontId="0" fillId="0" borderId="0" xfId="0" applyAlignment="1">
      <alignment horizontal="left" vertical="center"/>
    </xf>
    <xf numFmtId="0" fontId="0" fillId="0" borderId="0" xfId="0" applyAlignment="1">
      <alignment horizontal="left"/>
    </xf>
    <xf numFmtId="0" fontId="9" fillId="0" borderId="0" xfId="0" applyFont="1" applyAlignment="1">
      <alignment horizontal="left" vertical="center"/>
    </xf>
    <xf numFmtId="0" fontId="5" fillId="0" borderId="0" xfId="0" applyFont="1" applyAlignment="1">
      <alignment horizontal="left" vertical="center"/>
    </xf>
    <xf numFmtId="0" fontId="10" fillId="0" borderId="0" xfId="0" applyFont="1" applyAlignment="1">
      <alignment horizontal="left" vertical="center"/>
    </xf>
    <xf numFmtId="0" fontId="6" fillId="0" borderId="0" xfId="0" applyFont="1" applyAlignment="1">
      <alignment horizontal="center" vertical="center" wrapText="1"/>
    </xf>
    <xf numFmtId="0" fontId="8" fillId="0" borderId="0" xfId="0" applyFont="1" applyAlignment="1">
      <alignment horizontal="center" vertical="center" wrapText="1"/>
    </xf>
    <xf numFmtId="0" fontId="4" fillId="4" borderId="1" xfId="0" applyFont="1" applyFill="1" applyBorder="1" applyAlignment="1">
      <alignment horizontal="center" vertical="center" wrapText="1"/>
    </xf>
    <xf numFmtId="0" fontId="4" fillId="2" borderId="1" xfId="0" applyFont="1" applyFill="1" applyBorder="1" applyAlignment="1">
      <alignment horizontal="left" vertical="center"/>
    </xf>
    <xf numFmtId="0" fontId="11" fillId="0" borderId="0" xfId="0" applyFont="1" applyAlignment="1">
      <alignment horizontal="left" vertical="center"/>
    </xf>
    <xf numFmtId="0" fontId="12" fillId="0" borderId="0" xfId="0" applyFont="1" applyAlignment="1">
      <alignment horizontal="left" vertical="center"/>
    </xf>
    <xf numFmtId="0" fontId="13" fillId="0" borderId="0" xfId="0" applyFont="1" applyAlignment="1">
      <alignment horizontal="left" vertical="center"/>
    </xf>
    <xf numFmtId="0" fontId="0" fillId="0" borderId="0" xfId="0" applyAlignment="1">
      <alignment horizontal="left" wrapText="1"/>
    </xf>
    <xf numFmtId="0" fontId="3" fillId="0" borderId="0" xfId="0" applyFont="1" applyAlignment="1">
      <alignment horizontal="left" vertical="center" wrapText="1"/>
    </xf>
    <xf numFmtId="0" fontId="4" fillId="2" borderId="1" xfId="0" applyFont="1" applyFill="1" applyBorder="1" applyAlignment="1">
      <alignment horizontal="left" vertical="center" wrapText="1"/>
    </xf>
    <xf numFmtId="0" fontId="4" fillId="2" borderId="1" xfId="0" applyFont="1" applyFill="1" applyBorder="1" applyAlignment="1">
      <alignment horizontal="center" vertical="center" wrapText="1"/>
    </xf>
    <xf numFmtId="0" fontId="2" fillId="0" borderId="0" xfId="0" applyFont="1" applyAlignment="1">
      <alignment horizontal="center" vertical="center"/>
    </xf>
    <xf numFmtId="0" fontId="14" fillId="0" borderId="0" xfId="0" applyFont="1" applyAlignment="1">
      <alignment vertical="center"/>
    </xf>
    <xf numFmtId="15" fontId="9" fillId="0" borderId="0" xfId="0" applyNumberFormat="1" applyFont="1" applyAlignment="1">
      <alignment vertical="center"/>
    </xf>
    <xf numFmtId="0" fontId="8" fillId="2" borderId="1" xfId="0" applyFont="1" applyFill="1" applyBorder="1" applyAlignment="1">
      <alignment horizontal="left" vertical="center" wrapText="1"/>
    </xf>
    <xf numFmtId="9" fontId="4" fillId="4" borderId="1" xfId="1" applyFont="1" applyFill="1" applyBorder="1" applyAlignment="1">
      <alignment horizontal="center" vertical="center" wrapText="1"/>
    </xf>
    <xf numFmtId="0" fontId="4" fillId="2" borderId="4" xfId="0" applyFont="1" applyFill="1" applyBorder="1" applyAlignment="1">
      <alignment horizontal="center" vertical="center" wrapText="1"/>
    </xf>
    <xf numFmtId="9" fontId="4" fillId="0" borderId="1" xfId="0" applyNumberFormat="1" applyFont="1" applyBorder="1" applyAlignment="1">
      <alignment horizontal="center" vertical="center" wrapText="1"/>
    </xf>
    <xf numFmtId="0" fontId="2" fillId="0" borderId="0" xfId="0" applyFont="1" applyAlignment="1">
      <alignment horizontal="center" vertical="center" wrapText="1"/>
    </xf>
    <xf numFmtId="0" fontId="12" fillId="0" borderId="0" xfId="0" applyFont="1" applyAlignment="1">
      <alignment horizontal="center" vertical="center"/>
    </xf>
    <xf numFmtId="0" fontId="3" fillId="0" borderId="0" xfId="0" applyFont="1" applyAlignment="1">
      <alignment vertical="center"/>
    </xf>
    <xf numFmtId="0" fontId="12" fillId="0" borderId="0" xfId="0" applyFont="1" applyAlignment="1">
      <alignment vertical="center"/>
    </xf>
    <xf numFmtId="0" fontId="13" fillId="0" borderId="0" xfId="0" applyFont="1" applyAlignment="1">
      <alignment vertical="center"/>
    </xf>
    <xf numFmtId="0" fontId="8" fillId="2" borderId="1" xfId="0" applyFont="1" applyFill="1" applyBorder="1" applyAlignment="1">
      <alignment vertical="center" wrapText="1"/>
    </xf>
    <xf numFmtId="0" fontId="4" fillId="4" borderId="1" xfId="0" applyFont="1" applyFill="1" applyBorder="1" applyAlignment="1">
      <alignment vertical="center" wrapText="1"/>
    </xf>
    <xf numFmtId="0" fontId="11" fillId="0" borderId="0" xfId="0" applyFont="1" applyAlignment="1">
      <alignment horizontal="center" vertical="center"/>
    </xf>
    <xf numFmtId="0" fontId="0" fillId="0" borderId="0" xfId="0" applyAlignment="1">
      <alignment horizontal="right"/>
    </xf>
    <xf numFmtId="0" fontId="4" fillId="0" borderId="0" xfId="0" applyFont="1" applyAlignment="1">
      <alignment vertical="center" wrapText="1"/>
    </xf>
    <xf numFmtId="0" fontId="4" fillId="6" borderId="0" xfId="0" applyFont="1" applyFill="1" applyAlignment="1">
      <alignment vertical="center" wrapText="1"/>
    </xf>
    <xf numFmtId="0" fontId="4" fillId="4" borderId="0" xfId="0" applyFont="1" applyFill="1" applyAlignment="1">
      <alignment horizontal="left" vertical="center" wrapText="1"/>
    </xf>
    <xf numFmtId="0" fontId="16" fillId="0" borderId="0" xfId="0" applyFont="1" applyAlignment="1">
      <alignment horizontal="center" vertical="center"/>
    </xf>
    <xf numFmtId="0" fontId="16" fillId="0" borderId="0" xfId="0" applyFont="1"/>
    <xf numFmtId="0" fontId="16" fillId="6" borderId="0" xfId="0" applyFont="1" applyFill="1" applyAlignment="1">
      <alignment horizontal="center" vertical="center"/>
    </xf>
    <xf numFmtId="0" fontId="16" fillId="4" borderId="0" xfId="0" applyFont="1" applyFill="1" applyAlignment="1">
      <alignment horizontal="center" vertical="center"/>
    </xf>
    <xf numFmtId="0" fontId="16" fillId="0" borderId="0" xfId="0" applyFont="1" applyAlignment="1">
      <alignment horizontal="left" wrapText="1"/>
    </xf>
    <xf numFmtId="0" fontId="11" fillId="0" borderId="0" xfId="0" applyFont="1" applyAlignment="1">
      <alignment vertical="center"/>
    </xf>
    <xf numFmtId="3" fontId="4" fillId="4" borderId="1" xfId="0" applyNumberFormat="1" applyFont="1" applyFill="1" applyBorder="1" applyAlignment="1">
      <alignment horizontal="center" vertical="center" wrapText="1"/>
    </xf>
    <xf numFmtId="0" fontId="4" fillId="2" borderId="7" xfId="0" applyFont="1" applyFill="1" applyBorder="1" applyAlignment="1">
      <alignment horizontal="center" vertical="center" wrapText="1"/>
    </xf>
    <xf numFmtId="0" fontId="16" fillId="0" borderId="0" xfId="0" applyFont="1" applyAlignment="1">
      <alignment wrapText="1"/>
    </xf>
    <xf numFmtId="0" fontId="4" fillId="0" borderId="0" xfId="0" applyFont="1" applyAlignment="1">
      <alignment vertical="center"/>
    </xf>
    <xf numFmtId="0" fontId="18" fillId="0" borderId="0" xfId="0" applyFont="1"/>
    <xf numFmtId="0" fontId="19" fillId="0" borderId="0" xfId="0" applyFont="1"/>
    <xf numFmtId="0" fontId="16" fillId="0" borderId="0" xfId="0" applyFont="1" applyAlignment="1">
      <alignment horizontal="center" vertical="center" wrapText="1"/>
    </xf>
    <xf numFmtId="0" fontId="16" fillId="4" borderId="0" xfId="0" applyFont="1" applyFill="1" applyAlignment="1">
      <alignment horizontal="center" vertical="center" wrapText="1"/>
    </xf>
    <xf numFmtId="0" fontId="4" fillId="0" borderId="0" xfId="0" quotePrefix="1" applyFont="1" applyAlignment="1">
      <alignment horizontal="left" wrapText="1"/>
    </xf>
    <xf numFmtId="0" fontId="4" fillId="0" borderId="0" xfId="0" quotePrefix="1" applyFont="1" applyAlignment="1">
      <alignment horizontal="left" vertical="center" wrapText="1"/>
    </xf>
    <xf numFmtId="0" fontId="16" fillId="0" borderId="0" xfId="0" applyFont="1" applyAlignment="1">
      <alignment horizontal="center" vertical="top" wrapText="1"/>
    </xf>
    <xf numFmtId="0" fontId="4" fillId="0" borderId="0" xfId="0" applyFont="1" applyAlignment="1">
      <alignment wrapText="1"/>
    </xf>
    <xf numFmtId="0" fontId="16" fillId="6" borderId="0" xfId="0" applyFont="1" applyFill="1" applyAlignment="1">
      <alignment horizontal="center" vertical="center" wrapText="1"/>
    </xf>
    <xf numFmtId="0" fontId="4" fillId="0" borderId="0" xfId="0" applyFont="1" applyAlignment="1">
      <alignment horizontal="justify" vertical="center" wrapText="1"/>
    </xf>
    <xf numFmtId="0" fontId="0" fillId="0" borderId="0" xfId="0" applyAlignment="1">
      <alignment horizontal="center" vertical="center" wrapText="1"/>
    </xf>
    <xf numFmtId="0" fontId="0" fillId="0" borderId="0" xfId="0" applyAlignment="1">
      <alignment wrapText="1"/>
    </xf>
    <xf numFmtId="0" fontId="4" fillId="4" borderId="1" xfId="0" applyFont="1" applyFill="1" applyBorder="1" applyAlignment="1">
      <alignment horizontal="left" vertical="center" wrapText="1"/>
    </xf>
    <xf numFmtId="164" fontId="4" fillId="4" borderId="1" xfId="0" applyNumberFormat="1" applyFont="1" applyFill="1" applyBorder="1" applyAlignment="1">
      <alignment horizontal="center" vertical="center" wrapText="1"/>
    </xf>
    <xf numFmtId="15" fontId="4" fillId="4" borderId="1" xfId="0" applyNumberFormat="1" applyFont="1" applyFill="1" applyBorder="1" applyAlignment="1">
      <alignment horizontal="left" vertical="center" wrapText="1"/>
    </xf>
    <xf numFmtId="0" fontId="17" fillId="4" borderId="1" xfId="0" applyFont="1" applyFill="1" applyBorder="1" applyAlignment="1">
      <alignment horizontal="left" vertical="center" wrapText="1" indent="2"/>
    </xf>
    <xf numFmtId="1" fontId="4" fillId="4" borderId="1" xfId="0" applyNumberFormat="1" applyFont="1" applyFill="1" applyBorder="1" applyAlignment="1">
      <alignment horizontal="center" vertical="center" wrapText="1"/>
    </xf>
    <xf numFmtId="1" fontId="4" fillId="4" borderId="4" xfId="0" applyNumberFormat="1" applyFont="1" applyFill="1" applyBorder="1" applyAlignment="1">
      <alignment horizontal="center" vertical="center" wrapText="1"/>
    </xf>
    <xf numFmtId="1" fontId="4" fillId="4" borderId="7" xfId="0" applyNumberFormat="1" applyFont="1" applyFill="1" applyBorder="1" applyAlignment="1">
      <alignment horizontal="center" vertical="center" wrapText="1"/>
    </xf>
    <xf numFmtId="0" fontId="4" fillId="7" borderId="1" xfId="0" applyFont="1" applyFill="1" applyBorder="1" applyAlignment="1">
      <alignment horizontal="center" wrapText="1"/>
    </xf>
    <xf numFmtId="0" fontId="4" fillId="4" borderId="1" xfId="0" applyFont="1" applyFill="1" applyBorder="1" applyAlignment="1">
      <alignment horizontal="left" vertical="center" wrapText="1" indent="2"/>
    </xf>
    <xf numFmtId="0" fontId="3" fillId="4" borderId="1" xfId="0" applyFont="1" applyFill="1" applyBorder="1" applyAlignment="1">
      <alignment horizontal="left" vertical="center" wrapText="1"/>
    </xf>
    <xf numFmtId="0" fontId="3" fillId="0" borderId="0" xfId="0" applyFont="1" applyAlignment="1">
      <alignment horizontal="left" vertical="center"/>
    </xf>
    <xf numFmtId="0" fontId="15" fillId="0" borderId="0" xfId="0" applyFont="1" applyAlignment="1">
      <alignment horizontal="center" vertical="center"/>
    </xf>
    <xf numFmtId="15" fontId="4" fillId="0" borderId="0" xfId="0" applyNumberFormat="1" applyFont="1" applyAlignment="1">
      <alignment horizontal="left" vertical="center" wrapText="1"/>
    </xf>
    <xf numFmtId="164" fontId="4" fillId="0" borderId="0" xfId="0" applyNumberFormat="1" applyFont="1" applyAlignment="1">
      <alignment horizontal="left" vertical="center" wrapText="1"/>
    </xf>
    <xf numFmtId="0" fontId="21" fillId="0" borderId="0" xfId="0" applyFont="1" applyAlignment="1">
      <alignment wrapText="1"/>
    </xf>
    <xf numFmtId="0" fontId="21" fillId="0" borderId="0" xfId="0" applyFont="1"/>
    <xf numFmtId="0" fontId="23" fillId="0" borderId="0" xfId="0" applyFont="1" applyAlignment="1">
      <alignment horizontal="center" vertical="center"/>
    </xf>
    <xf numFmtId="0" fontId="23" fillId="0" borderId="0" xfId="0" applyFont="1" applyAlignment="1">
      <alignment horizontal="justify" vertical="center" wrapText="1"/>
    </xf>
    <xf numFmtId="0" fontId="25" fillId="0" borderId="0" xfId="0" applyFont="1" applyAlignment="1">
      <alignment horizontal="left" vertical="center"/>
    </xf>
    <xf numFmtId="0" fontId="17" fillId="0" borderId="0" xfId="0" applyFont="1" applyAlignment="1">
      <alignment horizontal="center" vertical="center" wrapText="1"/>
    </xf>
    <xf numFmtId="0" fontId="26" fillId="2" borderId="1" xfId="0" applyFont="1" applyFill="1" applyBorder="1" applyAlignment="1">
      <alignment horizontal="center" vertical="center" wrapText="1"/>
    </xf>
    <xf numFmtId="0" fontId="23" fillId="4" borderId="1" xfId="0" applyFont="1" applyFill="1" applyBorder="1" applyAlignment="1">
      <alignment horizontal="center" vertical="center" wrapText="1"/>
    </xf>
    <xf numFmtId="3" fontId="17" fillId="4" borderId="1" xfId="0" applyNumberFormat="1" applyFont="1" applyFill="1" applyBorder="1" applyAlignment="1">
      <alignment horizontal="center" vertical="center" wrapText="1"/>
    </xf>
    <xf numFmtId="0" fontId="17" fillId="4" borderId="1" xfId="0" applyFont="1" applyFill="1" applyBorder="1" applyAlignment="1">
      <alignment horizontal="center" vertical="center" wrapText="1"/>
    </xf>
    <xf numFmtId="9" fontId="17" fillId="4" borderId="1" xfId="1" applyFont="1" applyFill="1" applyBorder="1" applyAlignment="1">
      <alignment horizontal="center" vertical="center" wrapText="1"/>
    </xf>
    <xf numFmtId="0" fontId="27" fillId="0" borderId="0" xfId="0" applyFont="1" applyAlignment="1">
      <alignment horizontal="left" vertical="center"/>
    </xf>
    <xf numFmtId="0" fontId="17" fillId="0" borderId="0" xfId="0" applyFont="1" applyAlignment="1">
      <alignment horizontal="left" vertical="center"/>
    </xf>
    <xf numFmtId="0" fontId="17" fillId="2" borderId="1" xfId="0" applyFont="1" applyFill="1" applyBorder="1" applyAlignment="1">
      <alignment horizontal="left" vertical="center"/>
    </xf>
    <xf numFmtId="0" fontId="17" fillId="0" borderId="1" xfId="0" applyFont="1" applyBorder="1" applyAlignment="1">
      <alignment vertical="center" wrapText="1"/>
    </xf>
    <xf numFmtId="0" fontId="17" fillId="0" borderId="1" xfId="0" applyFont="1" applyBorder="1" applyAlignment="1">
      <alignment horizontal="left" vertical="center" wrapText="1"/>
    </xf>
    <xf numFmtId="0" fontId="3" fillId="0" borderId="0" xfId="0" applyFont="1" applyAlignment="1">
      <alignment horizontal="left" vertical="center"/>
    </xf>
    <xf numFmtId="0" fontId="2" fillId="0" borderId="0" xfId="0" applyFont="1" applyAlignment="1">
      <alignment horizontal="left"/>
    </xf>
    <xf numFmtId="0" fontId="4" fillId="0" borderId="0" xfId="0" applyFont="1" applyAlignment="1">
      <alignment horizontal="left" vertical="center"/>
    </xf>
    <xf numFmtId="0" fontId="0" fillId="0" borderId="0" xfId="0" applyAlignment="1">
      <alignment horizontal="left" vertical="top" wrapText="1"/>
    </xf>
    <xf numFmtId="0" fontId="6" fillId="3" borderId="1" xfId="0" applyFont="1" applyFill="1" applyBorder="1" applyAlignment="1">
      <alignment horizontal="center" vertical="center" wrapText="1"/>
    </xf>
    <xf numFmtId="0" fontId="6" fillId="5" borderId="1" xfId="0" applyFont="1" applyFill="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164" fontId="4" fillId="0" borderId="0" xfId="0" applyNumberFormat="1" applyFont="1" applyAlignment="1">
      <alignment horizontal="left" vertical="center" wrapText="1"/>
    </xf>
    <xf numFmtId="165" fontId="17" fillId="4" borderId="4" xfId="2" applyNumberFormat="1" applyFont="1" applyFill="1" applyBorder="1" applyAlignment="1">
      <alignment horizontal="left"/>
    </xf>
    <xf numFmtId="165" fontId="17" fillId="4" borderId="6" xfId="2" applyNumberFormat="1" applyFont="1" applyFill="1" applyBorder="1" applyAlignment="1">
      <alignment horizontal="left"/>
    </xf>
    <xf numFmtId="165" fontId="17" fillId="4" borderId="5" xfId="2" applyNumberFormat="1" applyFont="1" applyFill="1" applyBorder="1" applyAlignment="1">
      <alignment horizontal="left"/>
    </xf>
    <xf numFmtId="0" fontId="21" fillId="2" borderId="4" xfId="0" applyFont="1" applyFill="1" applyBorder="1" applyAlignment="1">
      <alignment horizontal="center"/>
    </xf>
    <xf numFmtId="0" fontId="21" fillId="2" borderId="6" xfId="0" applyFont="1" applyFill="1" applyBorder="1" applyAlignment="1">
      <alignment horizontal="center"/>
    </xf>
    <xf numFmtId="0" fontId="21" fillId="2" borderId="5" xfId="0" applyFont="1" applyFill="1" applyBorder="1" applyAlignment="1">
      <alignment horizontal="center"/>
    </xf>
    <xf numFmtId="0" fontId="21" fillId="4" borderId="4" xfId="0" applyFont="1" applyFill="1" applyBorder="1" applyAlignment="1">
      <alignment horizontal="center"/>
    </xf>
    <xf numFmtId="0" fontId="21" fillId="4" borderId="6" xfId="0" applyFont="1" applyFill="1" applyBorder="1" applyAlignment="1">
      <alignment horizontal="center"/>
    </xf>
    <xf numFmtId="0" fontId="21" fillId="4" borderId="5" xfId="0" applyFont="1" applyFill="1" applyBorder="1" applyAlignment="1">
      <alignment horizontal="center"/>
    </xf>
    <xf numFmtId="164" fontId="17" fillId="4" borderId="4" xfId="0" applyNumberFormat="1" applyFont="1" applyFill="1" applyBorder="1" applyAlignment="1">
      <alignment horizontal="left" vertical="center" wrapText="1"/>
    </xf>
    <xf numFmtId="164" fontId="17" fillId="4" borderId="6" xfId="0" applyNumberFormat="1" applyFont="1" applyFill="1" applyBorder="1" applyAlignment="1">
      <alignment horizontal="left" vertical="center" wrapText="1"/>
    </xf>
    <xf numFmtId="164" fontId="17" fillId="4" borderId="5" xfId="0" applyNumberFormat="1" applyFont="1" applyFill="1" applyBorder="1" applyAlignment="1">
      <alignment horizontal="left" vertical="center" wrapText="1"/>
    </xf>
    <xf numFmtId="0" fontId="22" fillId="0" borderId="0" xfId="0" applyFont="1" applyAlignment="1">
      <alignment horizontal="left" vertical="center"/>
    </xf>
    <xf numFmtId="0" fontId="20" fillId="0" borderId="0" xfId="0" applyFont="1" applyAlignment="1">
      <alignment horizontal="left" vertical="center"/>
    </xf>
    <xf numFmtId="164" fontId="17" fillId="0" borderId="0" xfId="0" applyNumberFormat="1" applyFont="1" applyAlignment="1">
      <alignment horizontal="left" vertical="center" wrapText="1"/>
    </xf>
    <xf numFmtId="0" fontId="24" fillId="0" borderId="0" xfId="0" applyFont="1" applyAlignment="1">
      <alignment horizontal="left"/>
    </xf>
    <xf numFmtId="0" fontId="17" fillId="0" borderId="0" xfId="0" applyFont="1" applyAlignment="1">
      <alignment horizontal="left" vertical="center"/>
    </xf>
    <xf numFmtId="0" fontId="17" fillId="0" borderId="0" xfId="0" applyFont="1" applyAlignment="1">
      <alignment horizontal="left" vertical="center" wrapText="1"/>
    </xf>
    <xf numFmtId="0" fontId="13" fillId="0" borderId="0" xfId="0" applyFont="1" applyAlignment="1">
      <alignment horizontal="left" vertical="center"/>
    </xf>
    <xf numFmtId="0" fontId="12" fillId="0" borderId="0" xfId="0" applyFont="1" applyAlignment="1">
      <alignment horizontal="left" vertical="center"/>
    </xf>
    <xf numFmtId="0" fontId="0" fillId="2" borderId="4" xfId="0" applyFill="1" applyBorder="1" applyAlignment="1">
      <alignment horizontal="center"/>
    </xf>
    <xf numFmtId="0" fontId="0" fillId="2" borderId="6" xfId="0" applyFill="1" applyBorder="1" applyAlignment="1">
      <alignment horizontal="center"/>
    </xf>
    <xf numFmtId="0" fontId="0" fillId="2" borderId="5" xfId="0" applyFill="1" applyBorder="1" applyAlignment="1">
      <alignment horizontal="center"/>
    </xf>
    <xf numFmtId="0" fontId="17" fillId="4" borderId="4" xfId="0" applyFont="1" applyFill="1" applyBorder="1" applyAlignment="1">
      <alignment horizontal="left"/>
    </xf>
    <xf numFmtId="0" fontId="17" fillId="4" borderId="6" xfId="0" applyFont="1" applyFill="1" applyBorder="1" applyAlignment="1">
      <alignment horizontal="left"/>
    </xf>
    <xf numFmtId="0" fontId="17" fillId="4" borderId="5" xfId="0" applyFont="1" applyFill="1" applyBorder="1" applyAlignment="1">
      <alignment horizontal="left"/>
    </xf>
    <xf numFmtId="0" fontId="13" fillId="0" borderId="0" xfId="0" applyFont="1" applyAlignment="1">
      <alignment horizontal="left" vertical="center" wrapText="1"/>
    </xf>
    <xf numFmtId="0" fontId="12" fillId="0" borderId="0" xfId="0" applyFont="1" applyAlignment="1">
      <alignment horizontal="left" vertical="center" wrapText="1"/>
    </xf>
    <xf numFmtId="0" fontId="4" fillId="0" borderId="0" xfId="0" applyFont="1" applyAlignment="1">
      <alignment horizontal="left" vertical="center" wrapText="1"/>
    </xf>
    <xf numFmtId="0" fontId="3" fillId="0" borderId="0" xfId="0" applyFont="1" applyAlignment="1">
      <alignment horizontal="left" vertical="center" wrapText="1"/>
    </xf>
    <xf numFmtId="0" fontId="12" fillId="0" borderId="0" xfId="0" applyFont="1" applyAlignment="1">
      <alignment horizontal="center" vertical="center"/>
    </xf>
  </cellXfs>
  <cellStyles count="3">
    <cellStyle name="Currency" xfId="2" builtinId="4"/>
    <cellStyle name="Normal" xfId="0" builtinId="0"/>
    <cellStyle name="Percent" xfId="1" builtinId="5"/>
  </cellStyles>
  <dxfs count="0"/>
  <tableStyles count="0" defaultTableStyle="TableStyleMedium2" defaultPivotStyle="PivotStyleLight16"/>
  <colors>
    <mruColors>
      <color rgb="FFFF4F4F"/>
      <color rgb="FFFF8585"/>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drawings/drawing1.xml><?xml version="1.0" encoding="utf-8"?>
<xdr:wsDr xmlns:xdr="http://schemas.openxmlformats.org/drawingml/2006/spreadsheetDrawing" xmlns:a="http://schemas.openxmlformats.org/drawingml/2006/main">
  <xdr:twoCellAnchor>
    <xdr:from>
      <xdr:col>5</xdr:col>
      <xdr:colOff>849525</xdr:colOff>
      <xdr:row>31</xdr:row>
      <xdr:rowOff>22064</xdr:rowOff>
    </xdr:from>
    <xdr:to>
      <xdr:col>7</xdr:col>
      <xdr:colOff>168999</xdr:colOff>
      <xdr:row>32</xdr:row>
      <xdr:rowOff>202556</xdr:rowOff>
    </xdr:to>
    <xdr:sp macro="" textlink="">
      <xdr:nvSpPr>
        <xdr:cNvPr id="7" name="Arrow: Curved Down 6">
          <a:extLst>
            <a:ext uri="{FF2B5EF4-FFF2-40B4-BE49-F238E27FC236}">
              <a16:creationId xmlns:a16="http://schemas.microsoft.com/office/drawing/2014/main" id="{F885CDB2-2C30-4329-964A-2EFE1B108077}"/>
            </a:ext>
          </a:extLst>
        </xdr:cNvPr>
        <xdr:cNvSpPr/>
      </xdr:nvSpPr>
      <xdr:spPr>
        <a:xfrm>
          <a:off x="9345825" y="7813514"/>
          <a:ext cx="1957899" cy="628167"/>
        </a:xfrm>
        <a:prstGeom prst="curvedDownArrow">
          <a:avLst>
            <a:gd name="adj1" fmla="val 7572"/>
            <a:gd name="adj2" fmla="val 50000"/>
            <a:gd name="adj3" fmla="val 25000"/>
          </a:avLst>
        </a:prstGeom>
        <a:solidFill>
          <a:srgbClr val="FF8585"/>
        </a:solidFill>
        <a:ln>
          <a:solidFill>
            <a:srgbClr val="FF4F4F"/>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solidFill>
              <a:schemeClr val="tx1"/>
            </a:solidFill>
          </a:endParaRPr>
        </a:p>
      </xdr:txBody>
    </xdr:sp>
    <xdr:clientData/>
  </xdr:twoCellAnchor>
  <xdr:twoCellAnchor>
    <xdr:from>
      <xdr:col>6</xdr:col>
      <xdr:colOff>276225</xdr:colOff>
      <xdr:row>22</xdr:row>
      <xdr:rowOff>99060</xdr:rowOff>
    </xdr:from>
    <xdr:to>
      <xdr:col>8</xdr:col>
      <xdr:colOff>447675</xdr:colOff>
      <xdr:row>31</xdr:row>
      <xdr:rowOff>19049</xdr:rowOff>
    </xdr:to>
    <xdr:sp macro="" textlink="">
      <xdr:nvSpPr>
        <xdr:cNvPr id="8" name="TextBox 7">
          <a:extLst>
            <a:ext uri="{FF2B5EF4-FFF2-40B4-BE49-F238E27FC236}">
              <a16:creationId xmlns:a16="http://schemas.microsoft.com/office/drawing/2014/main" id="{B1BB8DAE-C2E4-401A-B933-4FD8902B42A4}"/>
            </a:ext>
          </a:extLst>
        </xdr:cNvPr>
        <xdr:cNvSpPr txBox="1"/>
      </xdr:nvSpPr>
      <xdr:spPr>
        <a:xfrm>
          <a:off x="10746105" y="5791200"/>
          <a:ext cx="2084070" cy="1611629"/>
        </a:xfrm>
        <a:prstGeom prst="rect">
          <a:avLst/>
        </a:prstGeom>
        <a:solidFill>
          <a:schemeClr val="accent6">
            <a:lumMod val="20000"/>
            <a:lumOff val="80000"/>
          </a:schemeClr>
        </a:solidFill>
        <a:ln w="19050"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n-US" sz="1100"/>
            <a:t>For lawyers practicing both Canadian and Non-Canadian Law, please provide a split between Canadian and Non-Canadian. Note that in cases where a split is not available, a 50% 50% split will be assumed.</a:t>
          </a:r>
          <a:endParaRPr lang="en-US" sz="1100" baseline="0"/>
        </a:p>
        <a:p>
          <a:endParaRPr lang="en-US" sz="1100"/>
        </a:p>
      </xdr:txBody>
    </xdr:sp>
    <xdr:clientData/>
  </xdr:twoCellAnchor>
</xdr:wsDr>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tabColor theme="4" tint="0.59999389629810485"/>
    <pageSetUpPr fitToPage="1"/>
  </sheetPr>
  <dimension ref="A1:I31"/>
  <sheetViews>
    <sheetView tabSelected="1" zoomScaleNormal="100" workbookViewId="0">
      <pane ySplit="2" topLeftCell="A3" activePane="bottomLeft" state="frozen"/>
      <selection activeCell="A3" sqref="A3"/>
      <selection pane="bottomLeft"/>
    </sheetView>
  </sheetViews>
  <sheetFormatPr defaultRowHeight="15" x14ac:dyDescent="0.25"/>
  <cols>
    <col min="1" max="1" width="55" customWidth="1"/>
    <col min="2" max="2" width="20.42578125" customWidth="1"/>
    <col min="3" max="3" width="67.5703125" customWidth="1"/>
  </cols>
  <sheetData>
    <row r="1" spans="1:9" ht="31.5" x14ac:dyDescent="0.25">
      <c r="A1" s="23" t="s">
        <v>57</v>
      </c>
    </row>
    <row r="2" spans="1:9" ht="15.75" x14ac:dyDescent="0.25">
      <c r="A2" s="22" t="s">
        <v>138</v>
      </c>
      <c r="C2" s="43"/>
    </row>
    <row r="3" spans="1:9" x14ac:dyDescent="0.25">
      <c r="A3" s="21"/>
    </row>
    <row r="4" spans="1:9" x14ac:dyDescent="0.25">
      <c r="A4" s="99" t="s">
        <v>21</v>
      </c>
      <c r="B4" s="99"/>
    </row>
    <row r="5" spans="1:9" x14ac:dyDescent="0.25">
      <c r="A5" s="5" t="s">
        <v>145</v>
      </c>
      <c r="B5" s="5"/>
    </row>
    <row r="6" spans="1:9" x14ac:dyDescent="0.25">
      <c r="B6" s="56"/>
      <c r="C6" s="56"/>
    </row>
    <row r="7" spans="1:9" x14ac:dyDescent="0.25">
      <c r="A7" s="56" t="s">
        <v>60</v>
      </c>
      <c r="B7" s="56"/>
      <c r="C7" s="56"/>
    </row>
    <row r="8" spans="1:9" x14ac:dyDescent="0.25">
      <c r="A8" s="5"/>
      <c r="B8" s="5"/>
    </row>
    <row r="9" spans="1:9" ht="29.25" customHeight="1" x14ac:dyDescent="0.25">
      <c r="A9" s="31" t="s">
        <v>58</v>
      </c>
      <c r="B9" s="8" t="s">
        <v>56</v>
      </c>
      <c r="C9" s="8" t="s">
        <v>59</v>
      </c>
      <c r="I9" s="29"/>
    </row>
    <row r="10" spans="1:9" x14ac:dyDescent="0.25">
      <c r="A10" s="69" t="s">
        <v>146</v>
      </c>
      <c r="B10" s="70"/>
      <c r="C10" s="69"/>
    </row>
    <row r="11" spans="1:9" x14ac:dyDescent="0.25">
      <c r="A11" s="69" t="s">
        <v>147</v>
      </c>
      <c r="B11" s="70"/>
      <c r="C11" s="69"/>
    </row>
    <row r="12" spans="1:9" x14ac:dyDescent="0.25">
      <c r="A12" s="69" t="s">
        <v>148</v>
      </c>
      <c r="B12" s="70">
        <v>36923</v>
      </c>
      <c r="C12" s="71"/>
      <c r="G12" s="30"/>
    </row>
    <row r="13" spans="1:9" x14ac:dyDescent="0.25">
      <c r="A13" s="69" t="s">
        <v>149</v>
      </c>
      <c r="B13" s="70"/>
      <c r="C13" s="69"/>
    </row>
    <row r="14" spans="1:9" x14ac:dyDescent="0.25">
      <c r="A14" s="69"/>
      <c r="B14" s="70"/>
      <c r="C14" s="69"/>
    </row>
    <row r="15" spans="1:9" x14ac:dyDescent="0.25">
      <c r="A15" s="69"/>
      <c r="B15" s="70"/>
      <c r="C15" s="71"/>
    </row>
    <row r="16" spans="1:9" x14ac:dyDescent="0.25">
      <c r="A16" s="69"/>
      <c r="B16" s="70"/>
      <c r="C16" s="69"/>
    </row>
    <row r="17" spans="1:3" x14ac:dyDescent="0.25">
      <c r="A17" s="69"/>
      <c r="B17" s="70"/>
      <c r="C17" s="69"/>
    </row>
    <row r="18" spans="1:3" x14ac:dyDescent="0.25">
      <c r="A18" s="69"/>
      <c r="B18" s="70"/>
      <c r="C18" s="69"/>
    </row>
    <row r="19" spans="1:3" x14ac:dyDescent="0.25">
      <c r="A19" s="69"/>
      <c r="B19" s="70"/>
      <c r="C19" s="69"/>
    </row>
    <row r="20" spans="1:3" x14ac:dyDescent="0.25">
      <c r="A20" s="69"/>
      <c r="B20" s="70"/>
      <c r="C20" s="69"/>
    </row>
    <row r="21" spans="1:3" x14ac:dyDescent="0.25">
      <c r="A21" s="69"/>
      <c r="B21" s="70"/>
      <c r="C21" s="69"/>
    </row>
    <row r="22" spans="1:3" x14ac:dyDescent="0.25">
      <c r="A22" s="69"/>
      <c r="B22" s="70"/>
      <c r="C22" s="69"/>
    </row>
    <row r="23" spans="1:3" x14ac:dyDescent="0.25">
      <c r="A23" s="69"/>
      <c r="B23" s="70"/>
      <c r="C23" s="69"/>
    </row>
    <row r="24" spans="1:3" x14ac:dyDescent="0.25">
      <c r="A24" s="69"/>
      <c r="B24" s="70"/>
      <c r="C24" s="71"/>
    </row>
    <row r="25" spans="1:3" x14ac:dyDescent="0.25">
      <c r="A25" s="69"/>
      <c r="B25" s="19"/>
      <c r="C25" s="71"/>
    </row>
    <row r="26" spans="1:3" x14ac:dyDescent="0.25">
      <c r="A26" s="69"/>
      <c r="B26" s="19"/>
      <c r="C26" s="69"/>
    </row>
    <row r="27" spans="1:3" x14ac:dyDescent="0.25">
      <c r="A27" s="69"/>
      <c r="B27" s="19"/>
      <c r="C27" s="69"/>
    </row>
    <row r="28" spans="1:3" x14ac:dyDescent="0.25">
      <c r="A28" s="69"/>
      <c r="B28" s="70"/>
      <c r="C28" s="71"/>
    </row>
    <row r="29" spans="1:3" x14ac:dyDescent="0.25">
      <c r="A29" s="69"/>
      <c r="B29" s="70"/>
      <c r="C29" s="69"/>
    </row>
    <row r="30" spans="1:3" x14ac:dyDescent="0.25">
      <c r="A30" s="69"/>
      <c r="B30" s="70"/>
      <c r="C30" s="69"/>
    </row>
    <row r="31" spans="1:3" x14ac:dyDescent="0.25">
      <c r="A31" s="69"/>
      <c r="B31" s="70"/>
      <c r="C31" s="69"/>
    </row>
  </sheetData>
  <mergeCells count="1">
    <mergeCell ref="A4:B4"/>
  </mergeCells>
  <pageMargins left="0.7" right="0.7" top="0.75" bottom="0.75" header="0.3" footer="0.3"/>
  <pageSetup scale="86"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3">
    <tabColor theme="4" tint="0.59999389629810485"/>
    <pageSetUpPr fitToPage="1"/>
  </sheetPr>
  <dimension ref="A1:M26"/>
  <sheetViews>
    <sheetView zoomScaleNormal="100" workbookViewId="0">
      <pane ySplit="2" topLeftCell="A3" activePane="bottomLeft" state="frozen"/>
      <selection activeCell="A3" sqref="A3"/>
      <selection pane="bottomLeft"/>
    </sheetView>
  </sheetViews>
  <sheetFormatPr defaultRowHeight="15" x14ac:dyDescent="0.25"/>
  <cols>
    <col min="1" max="1" width="87.28515625" customWidth="1"/>
    <col min="2" max="7" width="10.28515625" style="1" customWidth="1"/>
    <col min="8" max="8" width="2.5703125" style="1" customWidth="1"/>
    <col min="9" max="11" width="10.28515625" style="1" customWidth="1"/>
    <col min="12" max="13" width="10.28515625" customWidth="1"/>
  </cols>
  <sheetData>
    <row r="1" spans="1:13" ht="31.5" x14ac:dyDescent="0.25">
      <c r="A1" s="23" t="s">
        <v>0</v>
      </c>
    </row>
    <row r="2" spans="1:13" ht="15.75" x14ac:dyDescent="0.25">
      <c r="A2" s="22" t="str">
        <f>"Active Members of the Firm as of "&amp;TEXT(C5,"mmmm dd, yyyy")</f>
        <v>Active Members of the Firm as of February 15, 2024</v>
      </c>
    </row>
    <row r="3" spans="1:13" x14ac:dyDescent="0.25">
      <c r="A3" s="2"/>
    </row>
    <row r="4" spans="1:13" x14ac:dyDescent="0.25">
      <c r="A4" s="3" t="s">
        <v>21</v>
      </c>
      <c r="C4" s="100" t="s">
        <v>37</v>
      </c>
      <c r="D4" s="100"/>
      <c r="E4" s="100"/>
    </row>
    <row r="5" spans="1:13" x14ac:dyDescent="0.25">
      <c r="A5" s="101" t="str">
        <f>'Appendix A'!A5</f>
        <v>Davies Ward Phillips &amp; Vineberg LLP</v>
      </c>
      <c r="B5" s="101"/>
      <c r="C5" s="107">
        <v>45337</v>
      </c>
      <c r="D5" s="107"/>
      <c r="E5" s="82"/>
    </row>
    <row r="6" spans="1:13" x14ac:dyDescent="0.25">
      <c r="B6" s="4"/>
    </row>
    <row r="7" spans="1:13" ht="24.75" customHeight="1" x14ac:dyDescent="0.25">
      <c r="A7" s="105"/>
      <c r="B7" s="104" t="s">
        <v>1</v>
      </c>
      <c r="C7" s="104"/>
      <c r="D7" s="104"/>
      <c r="E7" s="104"/>
      <c r="F7" s="104"/>
      <c r="G7" s="104"/>
      <c r="H7" s="17"/>
      <c r="I7" s="103" t="s">
        <v>2</v>
      </c>
      <c r="J7" s="103"/>
      <c r="K7" s="103"/>
      <c r="L7" s="103"/>
      <c r="M7" s="103"/>
    </row>
    <row r="8" spans="1:13" ht="77.25" customHeight="1" x14ac:dyDescent="0.25">
      <c r="A8" s="106"/>
      <c r="B8" s="8" t="s">
        <v>3</v>
      </c>
      <c r="C8" s="8" t="s">
        <v>4</v>
      </c>
      <c r="D8" s="8" t="s">
        <v>5</v>
      </c>
      <c r="E8" s="8" t="s">
        <v>6</v>
      </c>
      <c r="F8" s="8" t="s">
        <v>20</v>
      </c>
      <c r="G8" s="8" t="s">
        <v>67</v>
      </c>
      <c r="H8" s="18"/>
      <c r="I8" s="8" t="s">
        <v>7</v>
      </c>
      <c r="J8" s="8" t="s">
        <v>139</v>
      </c>
      <c r="K8" s="8" t="s">
        <v>22</v>
      </c>
      <c r="L8" s="8" t="s">
        <v>66</v>
      </c>
      <c r="M8" s="8" t="s">
        <v>66</v>
      </c>
    </row>
    <row r="9" spans="1:13" x14ac:dyDescent="0.25">
      <c r="A9" s="10" t="s">
        <v>8</v>
      </c>
      <c r="B9" s="53"/>
      <c r="C9" s="53"/>
      <c r="D9" s="53"/>
      <c r="E9" s="53"/>
      <c r="F9" s="53"/>
      <c r="G9" s="53"/>
      <c r="H9" s="4"/>
      <c r="I9" s="53"/>
      <c r="J9" s="53"/>
      <c r="K9" s="53"/>
      <c r="L9" s="53"/>
      <c r="M9" s="53"/>
    </row>
    <row r="10" spans="1:13" x14ac:dyDescent="0.25">
      <c r="A10" s="10" t="s">
        <v>9</v>
      </c>
      <c r="B10" s="53"/>
      <c r="C10" s="53"/>
      <c r="D10" s="53"/>
      <c r="E10" s="53"/>
      <c r="F10" s="53"/>
      <c r="G10" s="53"/>
      <c r="H10" s="4"/>
      <c r="I10" s="53"/>
      <c r="J10" s="53"/>
      <c r="K10" s="53"/>
      <c r="L10" s="53"/>
      <c r="M10" s="53"/>
    </row>
    <row r="11" spans="1:13" x14ac:dyDescent="0.25">
      <c r="A11" s="10" t="s">
        <v>10</v>
      </c>
      <c r="B11" s="53"/>
      <c r="C11" s="53"/>
      <c r="D11" s="53"/>
      <c r="E11" s="53"/>
      <c r="F11" s="53"/>
      <c r="G11" s="53"/>
      <c r="H11" s="4"/>
      <c r="I11" s="53"/>
      <c r="J11" s="53"/>
      <c r="K11" s="53"/>
      <c r="L11" s="53"/>
      <c r="M11" s="53"/>
    </row>
    <row r="12" spans="1:13" x14ac:dyDescent="0.25">
      <c r="A12" s="10" t="s">
        <v>11</v>
      </c>
      <c r="B12" s="53"/>
      <c r="C12" s="53"/>
      <c r="D12" s="53"/>
      <c r="E12" s="53"/>
      <c r="F12" s="53"/>
      <c r="G12" s="53"/>
      <c r="H12" s="4"/>
      <c r="I12" s="53"/>
      <c r="J12" s="53"/>
      <c r="K12" s="53"/>
      <c r="L12" s="53"/>
      <c r="M12" s="53"/>
    </row>
    <row r="13" spans="1:13" x14ac:dyDescent="0.25">
      <c r="A13" s="10" t="s">
        <v>12</v>
      </c>
      <c r="B13" s="53"/>
      <c r="C13" s="53"/>
      <c r="D13" s="53"/>
      <c r="E13" s="53"/>
      <c r="F13" s="53"/>
      <c r="G13" s="53"/>
      <c r="H13" s="4"/>
      <c r="I13" s="53"/>
      <c r="J13" s="53"/>
      <c r="K13" s="53"/>
      <c r="L13" s="53"/>
      <c r="M13" s="53"/>
    </row>
    <row r="14" spans="1:13" ht="27.75" x14ac:dyDescent="0.25">
      <c r="A14" s="11" t="s">
        <v>13</v>
      </c>
      <c r="B14" s="53"/>
      <c r="C14" s="53"/>
      <c r="D14" s="53"/>
      <c r="E14" s="53"/>
      <c r="F14" s="53"/>
      <c r="G14" s="53"/>
      <c r="H14" s="4"/>
      <c r="I14" s="53"/>
      <c r="J14" s="53"/>
      <c r="K14" s="53"/>
      <c r="L14" s="53"/>
      <c r="M14" s="53"/>
    </row>
    <row r="15" spans="1:13" x14ac:dyDescent="0.25">
      <c r="A15" s="5"/>
    </row>
    <row r="16" spans="1:13" s="12" customFormat="1" ht="18" customHeight="1" x14ac:dyDescent="0.25">
      <c r="A16" s="16" t="s">
        <v>16</v>
      </c>
      <c r="B16" s="5"/>
    </row>
    <row r="17" spans="1:7" s="12" customFormat="1" ht="18" customHeight="1" x14ac:dyDescent="0.25">
      <c r="A17" s="16" t="s">
        <v>17</v>
      </c>
      <c r="B17" s="5"/>
    </row>
    <row r="18" spans="1:7" s="12" customFormat="1" ht="18" customHeight="1" x14ac:dyDescent="0.25">
      <c r="A18" s="16" t="s">
        <v>18</v>
      </c>
      <c r="B18" s="5"/>
    </row>
    <row r="19" spans="1:7" s="12" customFormat="1" ht="18" customHeight="1" x14ac:dyDescent="0.25">
      <c r="A19" s="16" t="s">
        <v>65</v>
      </c>
      <c r="B19" s="5"/>
    </row>
    <row r="20" spans="1:7" s="12" customFormat="1" ht="18" customHeight="1" x14ac:dyDescent="0.25">
      <c r="A20" s="16" t="s">
        <v>19</v>
      </c>
      <c r="B20" s="5"/>
    </row>
    <row r="21" spans="1:7" s="12" customFormat="1" ht="12.75" customHeight="1" x14ac:dyDescent="0.25">
      <c r="A21" s="14"/>
    </row>
    <row r="22" spans="1:7" s="12" customFormat="1" x14ac:dyDescent="0.25">
      <c r="A22" s="15" t="s">
        <v>204</v>
      </c>
    </row>
    <row r="23" spans="1:7" s="12" customFormat="1" x14ac:dyDescent="0.25">
      <c r="A23" s="15" t="s">
        <v>14</v>
      </c>
    </row>
    <row r="24" spans="1:7" s="12" customFormat="1" x14ac:dyDescent="0.25">
      <c r="A24" s="15" t="s">
        <v>15</v>
      </c>
    </row>
    <row r="25" spans="1:7" s="12" customFormat="1" x14ac:dyDescent="0.25">
      <c r="A25" s="5"/>
    </row>
    <row r="26" spans="1:7" ht="55.5" customHeight="1" x14ac:dyDescent="0.25">
      <c r="A26" s="102" t="s">
        <v>68</v>
      </c>
      <c r="B26" s="102"/>
      <c r="C26" s="102"/>
      <c r="D26" s="102"/>
      <c r="E26" s="102"/>
      <c r="F26" s="102"/>
      <c r="G26" s="102"/>
    </row>
  </sheetData>
  <mergeCells count="7">
    <mergeCell ref="C4:E4"/>
    <mergeCell ref="A5:B5"/>
    <mergeCell ref="A26:G26"/>
    <mergeCell ref="I7:M7"/>
    <mergeCell ref="B7:G7"/>
    <mergeCell ref="A7:A8"/>
    <mergeCell ref="C5:D5"/>
  </mergeCells>
  <pageMargins left="0.7" right="0.7" top="0.75" bottom="0.75" header="0.3" footer="0.3"/>
  <pageSetup scale="6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tabColor theme="4" tint="0.59999389629810485"/>
    <pageSetUpPr fitToPage="1"/>
  </sheetPr>
  <dimension ref="A1:H60"/>
  <sheetViews>
    <sheetView workbookViewId="0">
      <pane ySplit="3" topLeftCell="A23" activePane="bottomLeft" state="frozen"/>
      <selection activeCell="A3" sqref="A3"/>
      <selection pane="bottomLeft" sqref="A1:D1"/>
    </sheetView>
  </sheetViews>
  <sheetFormatPr defaultColWidth="8.7109375" defaultRowHeight="15" x14ac:dyDescent="0.25"/>
  <cols>
    <col min="1" max="1" width="56.28515625" style="84" customWidth="1"/>
    <col min="2" max="3" width="13.5703125" style="84" customWidth="1"/>
    <col min="4" max="8" width="13.5703125" style="83" customWidth="1"/>
    <col min="9" max="9" width="4.7109375" style="84" customWidth="1"/>
    <col min="10" max="10" width="20" style="84" customWidth="1"/>
    <col min="11" max="11" width="38.7109375" style="84" customWidth="1"/>
    <col min="12" max="16384" width="8.7109375" style="84"/>
  </cols>
  <sheetData>
    <row r="1" spans="1:8" ht="31.5" x14ac:dyDescent="0.25">
      <c r="A1" s="121" t="s">
        <v>23</v>
      </c>
      <c r="B1" s="121"/>
      <c r="C1" s="121"/>
      <c r="D1" s="121"/>
    </row>
    <row r="2" spans="1:8" ht="15.75" x14ac:dyDescent="0.25">
      <c r="A2" s="120" t="str">
        <f>"Active Non-Lawyer Consultants Of The Firm As Of "&amp;TEXT(C6,"mmmm dd, yyyy")</f>
        <v>Active Non-Lawyer Consultants Of The Firm As Of February 15, 2024</v>
      </c>
      <c r="B2" s="120"/>
      <c r="C2" s="120"/>
      <c r="D2" s="120"/>
    </row>
    <row r="3" spans="1:8" ht="15.75" x14ac:dyDescent="0.25">
      <c r="A3" s="120" t="s">
        <v>24</v>
      </c>
      <c r="B3" s="120"/>
      <c r="C3" s="120"/>
      <c r="D3" s="120"/>
    </row>
    <row r="4" spans="1:8" x14ac:dyDescent="0.25">
      <c r="A4" s="85"/>
    </row>
    <row r="5" spans="1:8" x14ac:dyDescent="0.25">
      <c r="A5" s="86" t="s">
        <v>21</v>
      </c>
      <c r="C5" s="123" t="s">
        <v>37</v>
      </c>
      <c r="D5" s="123"/>
    </row>
    <row r="6" spans="1:8" x14ac:dyDescent="0.25">
      <c r="A6" s="124" t="str">
        <f>'Appendix A'!A5</f>
        <v>Davies Ward Phillips &amp; Vineberg LLP</v>
      </c>
      <c r="B6" s="124"/>
      <c r="C6" s="122">
        <f>'Appendix B'!C5</f>
        <v>45337</v>
      </c>
      <c r="D6" s="122"/>
    </row>
    <row r="8" spans="1:8" x14ac:dyDescent="0.25">
      <c r="A8" s="87" t="s">
        <v>25</v>
      </c>
    </row>
    <row r="9" spans="1:8" x14ac:dyDescent="0.25">
      <c r="A9" s="88"/>
      <c r="B9" s="88"/>
      <c r="C9" s="88"/>
      <c r="D9" s="88"/>
      <c r="E9" s="88"/>
      <c r="F9" s="88"/>
      <c r="G9" s="88"/>
      <c r="H9" s="88"/>
    </row>
    <row r="10" spans="1:8" ht="41.25" customHeight="1" x14ac:dyDescent="0.25">
      <c r="A10" s="89" t="s">
        <v>36</v>
      </c>
      <c r="B10" s="89" t="s">
        <v>69</v>
      </c>
      <c r="C10" s="89" t="s">
        <v>51</v>
      </c>
      <c r="D10" s="89" t="s">
        <v>52</v>
      </c>
      <c r="E10" s="89" t="s">
        <v>53</v>
      </c>
      <c r="F10" s="89" t="s">
        <v>54</v>
      </c>
      <c r="G10" s="89" t="s">
        <v>202</v>
      </c>
      <c r="H10" s="89" t="s">
        <v>203</v>
      </c>
    </row>
    <row r="11" spans="1:8" x14ac:dyDescent="0.25">
      <c r="A11" s="90"/>
      <c r="B11" s="91"/>
      <c r="C11" s="92"/>
      <c r="D11" s="92"/>
      <c r="E11" s="92"/>
      <c r="F11" s="92"/>
      <c r="G11" s="92"/>
      <c r="H11" s="93"/>
    </row>
    <row r="12" spans="1:8" x14ac:dyDescent="0.25">
      <c r="A12" s="92"/>
      <c r="B12" s="91"/>
      <c r="C12" s="92"/>
      <c r="D12" s="92"/>
      <c r="E12" s="92"/>
      <c r="F12" s="92"/>
      <c r="G12" s="92"/>
      <c r="H12" s="93"/>
    </row>
    <row r="13" spans="1:8" x14ac:dyDescent="0.25">
      <c r="A13" s="92"/>
      <c r="B13" s="91"/>
      <c r="C13" s="92"/>
      <c r="D13" s="92"/>
      <c r="E13" s="92"/>
      <c r="F13" s="92"/>
      <c r="G13" s="92"/>
      <c r="H13" s="93"/>
    </row>
    <row r="14" spans="1:8" x14ac:dyDescent="0.25">
      <c r="A14" s="92"/>
      <c r="B14" s="91"/>
      <c r="C14" s="92"/>
      <c r="D14" s="92"/>
      <c r="E14" s="92"/>
      <c r="F14" s="92"/>
      <c r="G14" s="92"/>
      <c r="H14" s="93"/>
    </row>
    <row r="15" spans="1:8" x14ac:dyDescent="0.25">
      <c r="A15" s="92"/>
      <c r="B15" s="91"/>
      <c r="C15" s="92"/>
      <c r="D15" s="92"/>
      <c r="E15" s="92"/>
      <c r="F15" s="92"/>
      <c r="G15" s="92"/>
      <c r="H15" s="93"/>
    </row>
    <row r="16" spans="1:8" x14ac:dyDescent="0.25">
      <c r="A16" s="92"/>
      <c r="B16" s="91"/>
      <c r="C16" s="92"/>
      <c r="D16" s="92"/>
      <c r="E16" s="92"/>
      <c r="F16" s="92"/>
      <c r="G16" s="92"/>
      <c r="H16" s="93"/>
    </row>
    <row r="17" spans="1:8" x14ac:dyDescent="0.25">
      <c r="A17" s="92"/>
      <c r="B17" s="91"/>
      <c r="C17" s="92"/>
      <c r="D17" s="92"/>
      <c r="E17" s="92"/>
      <c r="F17" s="92"/>
      <c r="G17" s="92"/>
      <c r="H17" s="93"/>
    </row>
    <row r="18" spans="1:8" x14ac:dyDescent="0.25">
      <c r="A18" s="92"/>
      <c r="B18" s="91"/>
      <c r="C18" s="92"/>
      <c r="D18" s="92"/>
      <c r="E18" s="92"/>
      <c r="F18" s="92"/>
      <c r="G18" s="92"/>
      <c r="H18" s="93"/>
    </row>
    <row r="19" spans="1:8" x14ac:dyDescent="0.25">
      <c r="A19" s="92"/>
      <c r="B19" s="91"/>
      <c r="C19" s="92"/>
      <c r="D19" s="92"/>
      <c r="E19" s="92"/>
      <c r="F19" s="92"/>
      <c r="G19" s="92"/>
      <c r="H19" s="93"/>
    </row>
    <row r="20" spans="1:8" x14ac:dyDescent="0.25">
      <c r="A20" s="92"/>
      <c r="B20" s="91"/>
      <c r="C20" s="92"/>
      <c r="D20" s="92"/>
      <c r="E20" s="92"/>
      <c r="F20" s="92"/>
      <c r="G20" s="92"/>
      <c r="H20" s="93"/>
    </row>
    <row r="21" spans="1:8" x14ac:dyDescent="0.25">
      <c r="A21" s="92"/>
      <c r="B21" s="91"/>
      <c r="C21" s="92"/>
      <c r="D21" s="92"/>
      <c r="E21" s="92"/>
      <c r="F21" s="92"/>
      <c r="G21" s="92"/>
      <c r="H21" s="93"/>
    </row>
    <row r="22" spans="1:8" x14ac:dyDescent="0.25">
      <c r="A22" s="92"/>
      <c r="B22" s="91"/>
      <c r="C22" s="92"/>
      <c r="D22" s="92"/>
      <c r="E22" s="92"/>
      <c r="F22" s="92"/>
      <c r="G22" s="92"/>
      <c r="H22" s="93"/>
    </row>
    <row r="23" spans="1:8" x14ac:dyDescent="0.25">
      <c r="A23" s="92"/>
      <c r="B23" s="91"/>
      <c r="C23" s="92"/>
      <c r="D23" s="92"/>
      <c r="E23" s="92"/>
      <c r="F23" s="92"/>
      <c r="G23" s="92"/>
      <c r="H23" s="93"/>
    </row>
    <row r="24" spans="1:8" x14ac:dyDescent="0.25">
      <c r="A24" s="92"/>
      <c r="B24" s="91"/>
      <c r="C24" s="92"/>
      <c r="D24" s="92"/>
      <c r="E24" s="92"/>
      <c r="F24" s="92"/>
      <c r="G24" s="92"/>
      <c r="H24" s="93"/>
    </row>
    <row r="25" spans="1:8" x14ac:dyDescent="0.25">
      <c r="A25" s="92"/>
      <c r="B25" s="91"/>
      <c r="C25" s="92"/>
      <c r="D25" s="92"/>
      <c r="E25" s="92"/>
      <c r="F25" s="92"/>
      <c r="G25" s="92"/>
      <c r="H25" s="93"/>
    </row>
    <row r="26" spans="1:8" x14ac:dyDescent="0.25">
      <c r="A26" s="92"/>
      <c r="B26" s="91"/>
      <c r="C26" s="92"/>
      <c r="D26" s="92"/>
      <c r="E26" s="92"/>
      <c r="F26" s="92"/>
      <c r="G26" s="92"/>
      <c r="H26" s="93"/>
    </row>
    <row r="27" spans="1:8" x14ac:dyDescent="0.25">
      <c r="A27" s="92"/>
      <c r="B27" s="91"/>
      <c r="C27" s="92"/>
      <c r="D27" s="92"/>
      <c r="E27" s="92"/>
      <c r="F27" s="92"/>
      <c r="G27" s="92"/>
      <c r="H27" s="93"/>
    </row>
    <row r="28" spans="1:8" x14ac:dyDescent="0.25">
      <c r="A28" s="92"/>
      <c r="B28" s="91"/>
      <c r="C28" s="92"/>
      <c r="D28" s="92"/>
      <c r="E28" s="92"/>
      <c r="F28" s="92"/>
      <c r="G28" s="92"/>
      <c r="H28" s="93"/>
    </row>
    <row r="29" spans="1:8" x14ac:dyDescent="0.25">
      <c r="A29" s="92"/>
      <c r="B29" s="91"/>
      <c r="C29" s="92"/>
      <c r="D29" s="92"/>
      <c r="E29" s="92"/>
      <c r="F29" s="92"/>
      <c r="G29" s="92"/>
      <c r="H29" s="93"/>
    </row>
    <row r="30" spans="1:8" x14ac:dyDescent="0.25">
      <c r="A30" s="92"/>
      <c r="B30" s="91"/>
      <c r="C30" s="92"/>
      <c r="D30" s="92"/>
      <c r="E30" s="92"/>
      <c r="F30" s="92"/>
      <c r="G30" s="92"/>
      <c r="H30" s="93"/>
    </row>
    <row r="31" spans="1:8" x14ac:dyDescent="0.25">
      <c r="A31" s="92"/>
      <c r="B31" s="91"/>
      <c r="C31" s="92"/>
      <c r="D31" s="92"/>
      <c r="E31" s="92"/>
      <c r="F31" s="92"/>
      <c r="G31" s="92"/>
      <c r="H31" s="93"/>
    </row>
    <row r="32" spans="1:8" x14ac:dyDescent="0.25">
      <c r="A32" s="92"/>
      <c r="B32" s="91"/>
      <c r="C32" s="92"/>
      <c r="D32" s="92"/>
      <c r="E32" s="92"/>
      <c r="F32" s="92"/>
      <c r="G32" s="92"/>
      <c r="H32" s="93"/>
    </row>
    <row r="33" spans="1:8" x14ac:dyDescent="0.25">
      <c r="A33" s="92"/>
      <c r="B33" s="91"/>
      <c r="C33" s="92"/>
      <c r="D33" s="92"/>
      <c r="E33" s="92"/>
      <c r="F33" s="92"/>
      <c r="G33" s="92"/>
      <c r="H33" s="93"/>
    </row>
    <row r="34" spans="1:8" x14ac:dyDescent="0.25">
      <c r="A34" s="92"/>
      <c r="B34" s="91"/>
      <c r="C34" s="92"/>
      <c r="D34" s="92"/>
      <c r="E34" s="92"/>
      <c r="F34" s="92"/>
      <c r="G34" s="92"/>
      <c r="H34" s="93"/>
    </row>
    <row r="35" spans="1:8" x14ac:dyDescent="0.25">
      <c r="A35" s="92"/>
      <c r="B35" s="91"/>
      <c r="C35" s="92"/>
      <c r="D35" s="92"/>
      <c r="E35" s="92"/>
      <c r="F35" s="92"/>
      <c r="G35" s="92"/>
      <c r="H35" s="93"/>
    </row>
    <row r="36" spans="1:8" x14ac:dyDescent="0.25">
      <c r="A36" s="94"/>
    </row>
    <row r="37" spans="1:8" x14ac:dyDescent="0.25">
      <c r="A37" s="124" t="s">
        <v>33</v>
      </c>
      <c r="B37" s="124"/>
      <c r="C37" s="124"/>
      <c r="D37" s="124"/>
      <c r="E37" s="124"/>
      <c r="F37" s="124"/>
      <c r="G37" s="124"/>
      <c r="H37" s="124"/>
    </row>
    <row r="38" spans="1:8" ht="30" customHeight="1" x14ac:dyDescent="0.25">
      <c r="A38" s="125" t="s">
        <v>205</v>
      </c>
      <c r="B38" s="125"/>
      <c r="C38" s="125"/>
      <c r="D38" s="125"/>
      <c r="E38" s="125"/>
      <c r="F38" s="125"/>
      <c r="G38" s="125"/>
      <c r="H38" s="125"/>
    </row>
    <row r="39" spans="1:8" x14ac:dyDescent="0.25">
      <c r="A39" s="124"/>
      <c r="B39" s="124"/>
      <c r="C39" s="124"/>
      <c r="D39" s="124"/>
      <c r="E39" s="124"/>
      <c r="F39" s="124"/>
      <c r="G39" s="95"/>
    </row>
    <row r="41" spans="1:8" x14ac:dyDescent="0.25">
      <c r="A41" s="87" t="s">
        <v>26</v>
      </c>
    </row>
    <row r="42" spans="1:8" x14ac:dyDescent="0.25">
      <c r="A42" s="87"/>
    </row>
    <row r="43" spans="1:8" x14ac:dyDescent="0.25">
      <c r="A43" s="95" t="s">
        <v>27</v>
      </c>
    </row>
    <row r="44" spans="1:8" x14ac:dyDescent="0.25">
      <c r="A44" s="96"/>
      <c r="B44" s="111"/>
      <c r="C44" s="112"/>
      <c r="D44" s="113"/>
    </row>
    <row r="45" spans="1:8" x14ac:dyDescent="0.25">
      <c r="A45" s="97" t="s">
        <v>28</v>
      </c>
      <c r="B45" s="114"/>
      <c r="C45" s="115"/>
      <c r="D45" s="116"/>
    </row>
    <row r="46" spans="1:8" x14ac:dyDescent="0.25">
      <c r="A46" s="97" t="s">
        <v>29</v>
      </c>
      <c r="B46" s="114"/>
      <c r="C46" s="115"/>
      <c r="D46" s="116"/>
    </row>
    <row r="47" spans="1:8" x14ac:dyDescent="0.25">
      <c r="A47" s="97" t="s">
        <v>30</v>
      </c>
      <c r="B47" s="114"/>
      <c r="C47" s="115"/>
      <c r="D47" s="116"/>
    </row>
    <row r="48" spans="1:8" x14ac:dyDescent="0.25">
      <c r="A48" s="97" t="s">
        <v>31</v>
      </c>
      <c r="B48" s="114"/>
      <c r="C48" s="115"/>
      <c r="D48" s="116"/>
    </row>
    <row r="49" spans="1:4" x14ac:dyDescent="0.25">
      <c r="A49" s="97" t="s">
        <v>32</v>
      </c>
      <c r="B49" s="117"/>
      <c r="C49" s="118"/>
      <c r="D49" s="119"/>
    </row>
    <row r="50" spans="1:4" x14ac:dyDescent="0.25">
      <c r="A50" s="98" t="s">
        <v>34</v>
      </c>
      <c r="B50" s="108"/>
      <c r="C50" s="109"/>
      <c r="D50" s="110"/>
    </row>
    <row r="51" spans="1:4" x14ac:dyDescent="0.25">
      <c r="A51" s="98" t="s">
        <v>35</v>
      </c>
      <c r="B51" s="108"/>
      <c r="C51" s="109"/>
      <c r="D51" s="110"/>
    </row>
    <row r="53" spans="1:4" x14ac:dyDescent="0.25">
      <c r="A53" s="96"/>
      <c r="B53" s="111"/>
      <c r="C53" s="112"/>
      <c r="D53" s="113"/>
    </row>
    <row r="54" spans="1:4" x14ac:dyDescent="0.25">
      <c r="A54" s="97" t="s">
        <v>28</v>
      </c>
      <c r="B54" s="114"/>
      <c r="C54" s="115"/>
      <c r="D54" s="116"/>
    </row>
    <row r="55" spans="1:4" x14ac:dyDescent="0.25">
      <c r="A55" s="97" t="s">
        <v>29</v>
      </c>
      <c r="B55" s="114"/>
      <c r="C55" s="115"/>
      <c r="D55" s="116"/>
    </row>
    <row r="56" spans="1:4" x14ac:dyDescent="0.25">
      <c r="A56" s="97" t="s">
        <v>30</v>
      </c>
      <c r="B56" s="114"/>
      <c r="C56" s="115"/>
      <c r="D56" s="116"/>
    </row>
    <row r="57" spans="1:4" x14ac:dyDescent="0.25">
      <c r="A57" s="97" t="s">
        <v>31</v>
      </c>
      <c r="B57" s="114"/>
      <c r="C57" s="115"/>
      <c r="D57" s="116"/>
    </row>
    <row r="58" spans="1:4" x14ac:dyDescent="0.25">
      <c r="A58" s="97" t="s">
        <v>32</v>
      </c>
      <c r="B58" s="117"/>
      <c r="C58" s="118"/>
      <c r="D58" s="119"/>
    </row>
    <row r="59" spans="1:4" x14ac:dyDescent="0.25">
      <c r="A59" s="98" t="s">
        <v>34</v>
      </c>
      <c r="B59" s="108"/>
      <c r="C59" s="109"/>
      <c r="D59" s="110"/>
    </row>
    <row r="60" spans="1:4" x14ac:dyDescent="0.25">
      <c r="A60" s="98" t="s">
        <v>35</v>
      </c>
      <c r="B60" s="108"/>
      <c r="C60" s="109"/>
      <c r="D60" s="110"/>
    </row>
  </sheetData>
  <mergeCells count="27">
    <mergeCell ref="A39:B39"/>
    <mergeCell ref="C39:D39"/>
    <mergeCell ref="E39:F39"/>
    <mergeCell ref="A37:H37"/>
    <mergeCell ref="A38:H38"/>
    <mergeCell ref="A2:D2"/>
    <mergeCell ref="A1:D1"/>
    <mergeCell ref="A3:D3"/>
    <mergeCell ref="C6:D6"/>
    <mergeCell ref="C5:D5"/>
    <mergeCell ref="A6:B6"/>
    <mergeCell ref="B49:D49"/>
    <mergeCell ref="B50:D50"/>
    <mergeCell ref="B51:D51"/>
    <mergeCell ref="B44:D44"/>
    <mergeCell ref="B45:D45"/>
    <mergeCell ref="B46:D46"/>
    <mergeCell ref="B47:D47"/>
    <mergeCell ref="B48:D48"/>
    <mergeCell ref="B59:D59"/>
    <mergeCell ref="B60:D60"/>
    <mergeCell ref="B53:D53"/>
    <mergeCell ref="B54:D54"/>
    <mergeCell ref="B55:D55"/>
    <mergeCell ref="B56:D56"/>
    <mergeCell ref="B57:D57"/>
    <mergeCell ref="B58:D58"/>
  </mergeCells>
  <pageMargins left="0.7" right="0.7" top="0.75" bottom="0.75" header="0.3" footer="0.3"/>
  <pageSetup scale="81"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5">
    <tabColor theme="4" tint="0.59999389629810485"/>
    <pageSetUpPr fitToPage="1"/>
  </sheetPr>
  <dimension ref="A1:G59"/>
  <sheetViews>
    <sheetView workbookViewId="0">
      <pane ySplit="2" topLeftCell="A26" activePane="bottomLeft" state="frozen"/>
      <selection activeCell="A3" sqref="A3"/>
      <selection pane="bottomLeft" sqref="A1:B1"/>
    </sheetView>
  </sheetViews>
  <sheetFormatPr defaultRowHeight="15" x14ac:dyDescent="0.25"/>
  <cols>
    <col min="1" max="1" width="6.28515625" style="6" customWidth="1"/>
    <col min="2" max="2" width="115.5703125" customWidth="1"/>
  </cols>
  <sheetData>
    <row r="1" spans="1:7" ht="31.5" x14ac:dyDescent="0.25">
      <c r="A1" s="126" t="s">
        <v>70</v>
      </c>
      <c r="B1" s="126"/>
      <c r="C1" s="39"/>
      <c r="D1" s="39"/>
      <c r="E1" s="39"/>
      <c r="F1" s="39"/>
    </row>
    <row r="2" spans="1:7" ht="15.75" x14ac:dyDescent="0.25">
      <c r="A2" s="127" t="s">
        <v>71</v>
      </c>
      <c r="B2" s="127"/>
      <c r="C2" s="38"/>
      <c r="D2" s="38"/>
      <c r="E2" s="38"/>
      <c r="F2" s="38"/>
    </row>
    <row r="3" spans="1:7" x14ac:dyDescent="0.25">
      <c r="A3" s="42"/>
      <c r="C3" s="13"/>
      <c r="D3" s="13"/>
      <c r="E3" s="13"/>
      <c r="F3" s="13"/>
    </row>
    <row r="4" spans="1:7" ht="16.899999999999999" customHeight="1" x14ac:dyDescent="0.25">
      <c r="A4" s="99" t="s">
        <v>21</v>
      </c>
      <c r="B4" s="99"/>
      <c r="C4" s="37"/>
      <c r="D4" s="37"/>
      <c r="E4" s="37"/>
      <c r="F4" s="37"/>
    </row>
    <row r="5" spans="1:7" ht="13.5" customHeight="1" x14ac:dyDescent="0.25">
      <c r="A5" s="101" t="str">
        <f>'Appendix A'!A5</f>
        <v>Davies Ward Phillips &amp; Vineberg LLP</v>
      </c>
      <c r="B5" s="101"/>
      <c r="C5" s="37"/>
      <c r="D5" s="37"/>
      <c r="E5" s="37"/>
      <c r="F5" s="37"/>
    </row>
    <row r="6" spans="1:7" ht="15.75" x14ac:dyDescent="0.25">
      <c r="A6" s="36"/>
      <c r="C6" s="37"/>
      <c r="D6" s="37"/>
      <c r="E6" s="37"/>
      <c r="F6" s="37"/>
    </row>
    <row r="7" spans="1:7" ht="18.399999999999999" customHeight="1" x14ac:dyDescent="0.25">
      <c r="A7" s="8"/>
      <c r="B7" s="40"/>
      <c r="C7" s="37"/>
      <c r="D7" s="37"/>
      <c r="E7" s="37"/>
      <c r="F7" s="37"/>
      <c r="G7" s="29"/>
    </row>
    <row r="8" spans="1:7" x14ac:dyDescent="0.25">
      <c r="A8" s="19">
        <v>1</v>
      </c>
      <c r="B8" s="69" t="s">
        <v>150</v>
      </c>
      <c r="C8" s="37"/>
      <c r="D8" s="37"/>
      <c r="E8" s="37"/>
      <c r="F8" s="37"/>
    </row>
    <row r="9" spans="1:7" ht="25.5" x14ac:dyDescent="0.25">
      <c r="A9" s="19">
        <v>2</v>
      </c>
      <c r="B9" s="69" t="s">
        <v>151</v>
      </c>
      <c r="C9" s="37"/>
      <c r="D9" s="37"/>
      <c r="E9" s="37"/>
      <c r="F9" s="37"/>
    </row>
    <row r="10" spans="1:7" x14ac:dyDescent="0.25">
      <c r="A10" s="19"/>
      <c r="B10" s="77" t="s">
        <v>152</v>
      </c>
      <c r="C10" s="37"/>
      <c r="D10" s="37"/>
      <c r="E10" s="37"/>
      <c r="F10" s="37"/>
    </row>
    <row r="11" spans="1:7" x14ac:dyDescent="0.25">
      <c r="A11" s="19"/>
      <c r="B11" s="77" t="s">
        <v>153</v>
      </c>
      <c r="C11" s="37"/>
      <c r="D11" s="37"/>
      <c r="E11" s="37"/>
      <c r="F11" s="37"/>
    </row>
    <row r="12" spans="1:7" x14ac:dyDescent="0.25">
      <c r="A12" s="19"/>
      <c r="B12" s="77" t="s">
        <v>154</v>
      </c>
      <c r="C12" s="37"/>
      <c r="D12" s="37"/>
      <c r="E12" s="37"/>
      <c r="F12" s="37"/>
    </row>
    <row r="13" spans="1:7" x14ac:dyDescent="0.25">
      <c r="A13" s="19"/>
      <c r="B13" s="77" t="s">
        <v>155</v>
      </c>
      <c r="C13" s="37"/>
      <c r="D13" s="37"/>
      <c r="E13" s="37"/>
      <c r="F13" s="37"/>
    </row>
    <row r="14" spans="1:7" x14ac:dyDescent="0.25">
      <c r="A14" s="19"/>
      <c r="B14" s="77" t="s">
        <v>156</v>
      </c>
      <c r="C14" s="37"/>
      <c r="D14" s="37"/>
      <c r="E14" s="37"/>
      <c r="F14" s="37"/>
    </row>
    <row r="15" spans="1:7" x14ac:dyDescent="0.25">
      <c r="A15" s="19"/>
      <c r="B15" s="77" t="s">
        <v>157</v>
      </c>
      <c r="C15" s="37"/>
      <c r="D15" s="37"/>
      <c r="E15" s="37"/>
      <c r="F15" s="37"/>
    </row>
    <row r="16" spans="1:7" x14ac:dyDescent="0.25">
      <c r="A16" s="19"/>
      <c r="B16" s="72" t="s">
        <v>158</v>
      </c>
      <c r="C16" s="37"/>
      <c r="D16" s="37"/>
      <c r="E16" s="37"/>
      <c r="F16" s="37"/>
    </row>
    <row r="17" spans="1:2" x14ac:dyDescent="0.25">
      <c r="A17" s="19"/>
      <c r="B17" s="72" t="s">
        <v>159</v>
      </c>
    </row>
    <row r="18" spans="1:2" x14ac:dyDescent="0.25">
      <c r="A18" s="19"/>
      <c r="B18" s="77" t="s">
        <v>160</v>
      </c>
    </row>
    <row r="19" spans="1:2" x14ac:dyDescent="0.25">
      <c r="A19" s="19"/>
      <c r="B19" s="77" t="s">
        <v>161</v>
      </c>
    </row>
    <row r="20" spans="1:2" x14ac:dyDescent="0.25">
      <c r="A20" s="19"/>
      <c r="B20" s="77" t="s">
        <v>162</v>
      </c>
    </row>
    <row r="21" spans="1:2" x14ac:dyDescent="0.25">
      <c r="A21" s="19"/>
      <c r="B21" s="77" t="s">
        <v>163</v>
      </c>
    </row>
    <row r="22" spans="1:2" x14ac:dyDescent="0.25">
      <c r="A22" s="19"/>
      <c r="B22" s="77" t="s">
        <v>164</v>
      </c>
    </row>
    <row r="23" spans="1:2" x14ac:dyDescent="0.25">
      <c r="A23" s="19"/>
      <c r="B23" s="77" t="s">
        <v>165</v>
      </c>
    </row>
    <row r="24" spans="1:2" x14ac:dyDescent="0.25">
      <c r="A24" s="19"/>
      <c r="B24" s="77" t="s">
        <v>166</v>
      </c>
    </row>
    <row r="25" spans="1:2" x14ac:dyDescent="0.25">
      <c r="A25" s="19"/>
      <c r="B25" s="77" t="s">
        <v>167</v>
      </c>
    </row>
    <row r="26" spans="1:2" x14ac:dyDescent="0.25">
      <c r="A26" s="19"/>
      <c r="B26" s="77" t="s">
        <v>168</v>
      </c>
    </row>
    <row r="27" spans="1:2" x14ac:dyDescent="0.25">
      <c r="A27" s="19"/>
      <c r="B27" s="77" t="s">
        <v>169</v>
      </c>
    </row>
    <row r="28" spans="1:2" x14ac:dyDescent="0.25">
      <c r="A28" s="19"/>
      <c r="B28" s="77" t="s">
        <v>170</v>
      </c>
    </row>
    <row r="29" spans="1:2" x14ac:dyDescent="0.25">
      <c r="A29" s="19"/>
      <c r="B29" s="77" t="s">
        <v>171</v>
      </c>
    </row>
    <row r="30" spans="1:2" x14ac:dyDescent="0.25">
      <c r="A30" s="19"/>
      <c r="B30" s="77" t="s">
        <v>172</v>
      </c>
    </row>
    <row r="31" spans="1:2" x14ac:dyDescent="0.25">
      <c r="A31" s="19"/>
      <c r="B31" s="77" t="s">
        <v>173</v>
      </c>
    </row>
    <row r="32" spans="1:2" x14ac:dyDescent="0.25">
      <c r="A32" s="19"/>
      <c r="B32" s="77" t="s">
        <v>174</v>
      </c>
    </row>
    <row r="33" spans="1:2" x14ac:dyDescent="0.25">
      <c r="A33" s="19"/>
      <c r="B33" s="77" t="s">
        <v>175</v>
      </c>
    </row>
    <row r="34" spans="1:2" x14ac:dyDescent="0.25">
      <c r="A34" s="19"/>
      <c r="B34" s="77" t="s">
        <v>176</v>
      </c>
    </row>
    <row r="35" spans="1:2" x14ac:dyDescent="0.25">
      <c r="A35" s="19"/>
      <c r="B35" s="77" t="s">
        <v>177</v>
      </c>
    </row>
    <row r="36" spans="1:2" x14ac:dyDescent="0.25">
      <c r="A36" s="19"/>
      <c r="B36" s="77" t="s">
        <v>178</v>
      </c>
    </row>
    <row r="37" spans="1:2" x14ac:dyDescent="0.25">
      <c r="A37" s="19"/>
      <c r="B37" s="77" t="s">
        <v>179</v>
      </c>
    </row>
    <row r="38" spans="1:2" x14ac:dyDescent="0.25">
      <c r="A38" s="19"/>
      <c r="B38" s="77" t="s">
        <v>180</v>
      </c>
    </row>
    <row r="39" spans="1:2" x14ac:dyDescent="0.25">
      <c r="A39" s="19"/>
      <c r="B39" s="77" t="s">
        <v>181</v>
      </c>
    </row>
    <row r="40" spans="1:2" x14ac:dyDescent="0.25">
      <c r="A40" s="19"/>
      <c r="B40" s="77" t="s">
        <v>182</v>
      </c>
    </row>
    <row r="41" spans="1:2" x14ac:dyDescent="0.25">
      <c r="A41" s="19"/>
      <c r="B41" s="77" t="s">
        <v>183</v>
      </c>
    </row>
    <row r="42" spans="1:2" x14ac:dyDescent="0.25">
      <c r="A42" s="19"/>
      <c r="B42" s="77" t="s">
        <v>184</v>
      </c>
    </row>
    <row r="43" spans="1:2" x14ac:dyDescent="0.25">
      <c r="A43" s="19"/>
      <c r="B43" s="77" t="s">
        <v>185</v>
      </c>
    </row>
    <row r="44" spans="1:2" x14ac:dyDescent="0.25">
      <c r="A44" s="19"/>
      <c r="B44" s="77" t="s">
        <v>186</v>
      </c>
    </row>
    <row r="45" spans="1:2" x14ac:dyDescent="0.25">
      <c r="A45" s="19"/>
      <c r="B45" s="77" t="s">
        <v>187</v>
      </c>
    </row>
    <row r="46" spans="1:2" x14ac:dyDescent="0.25">
      <c r="A46" s="19"/>
      <c r="B46" s="77" t="s">
        <v>188</v>
      </c>
    </row>
    <row r="47" spans="1:2" x14ac:dyDescent="0.25">
      <c r="A47" s="19"/>
      <c r="B47" s="77" t="s">
        <v>189</v>
      </c>
    </row>
    <row r="48" spans="1:2" x14ac:dyDescent="0.25">
      <c r="A48" s="19"/>
      <c r="B48" s="77" t="s">
        <v>190</v>
      </c>
    </row>
    <row r="49" spans="1:2" x14ac:dyDescent="0.25">
      <c r="A49" s="19"/>
      <c r="B49" s="77" t="s">
        <v>191</v>
      </c>
    </row>
    <row r="50" spans="1:2" x14ac:dyDescent="0.25">
      <c r="A50" s="19"/>
      <c r="B50" s="77" t="s">
        <v>192</v>
      </c>
    </row>
    <row r="51" spans="1:2" x14ac:dyDescent="0.25">
      <c r="A51" s="19"/>
      <c r="B51" s="77" t="s">
        <v>193</v>
      </c>
    </row>
    <row r="52" spans="1:2" x14ac:dyDescent="0.25">
      <c r="A52" s="19"/>
      <c r="B52" s="77" t="s">
        <v>194</v>
      </c>
    </row>
    <row r="53" spans="1:2" x14ac:dyDescent="0.25">
      <c r="A53" s="19"/>
      <c r="B53" s="77" t="s">
        <v>195</v>
      </c>
    </row>
    <row r="54" spans="1:2" x14ac:dyDescent="0.25">
      <c r="A54" s="19"/>
      <c r="B54" s="77" t="s">
        <v>196</v>
      </c>
    </row>
    <row r="55" spans="1:2" ht="102" x14ac:dyDescent="0.25">
      <c r="A55" s="19"/>
      <c r="B55" s="41" t="s">
        <v>197</v>
      </c>
    </row>
    <row r="56" spans="1:2" ht="25.5" x14ac:dyDescent="0.25">
      <c r="A56" s="19">
        <v>3</v>
      </c>
      <c r="B56" s="41" t="s">
        <v>198</v>
      </c>
    </row>
    <row r="57" spans="1:2" x14ac:dyDescent="0.25">
      <c r="A57" s="19">
        <v>4</v>
      </c>
      <c r="B57" s="41" t="s">
        <v>199</v>
      </c>
    </row>
    <row r="58" spans="1:2" ht="25.5" x14ac:dyDescent="0.25">
      <c r="A58" s="19">
        <v>5</v>
      </c>
      <c r="B58" s="41" t="s">
        <v>200</v>
      </c>
    </row>
    <row r="59" spans="1:2" ht="25.5" x14ac:dyDescent="0.25">
      <c r="A59" s="19">
        <v>6</v>
      </c>
      <c r="B59" s="41" t="s">
        <v>201</v>
      </c>
    </row>
  </sheetData>
  <mergeCells count="4">
    <mergeCell ref="A4:B4"/>
    <mergeCell ref="A5:B5"/>
    <mergeCell ref="A1:B1"/>
    <mergeCell ref="A2:B2"/>
  </mergeCells>
  <pageMargins left="0.7" right="0.7" top="0.75" bottom="0.75" header="0.3" footer="0.3"/>
  <pageSetup fitToHeight="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6">
    <tabColor theme="4" tint="0.59999389629810485"/>
    <pageSetUpPr fitToPage="1"/>
  </sheetPr>
  <dimension ref="A1:I82"/>
  <sheetViews>
    <sheetView zoomScaleNormal="100" workbookViewId="0">
      <pane ySplit="2" topLeftCell="A3" activePane="bottomLeft" state="frozen"/>
      <selection activeCell="A3" sqref="A3"/>
      <selection pane="bottomLeft" activeCell="A3" sqref="A3"/>
    </sheetView>
  </sheetViews>
  <sheetFormatPr defaultRowHeight="15" x14ac:dyDescent="0.25"/>
  <cols>
    <col min="1" max="1" width="4" style="28" customWidth="1"/>
    <col min="2" max="2" width="61.7109375" style="24" customWidth="1"/>
    <col min="3" max="3" width="20.5703125" style="13" customWidth="1"/>
    <col min="4" max="4" width="20.5703125" style="6" customWidth="1"/>
    <col min="5" max="5" width="20.5703125" customWidth="1"/>
    <col min="6" max="6" width="25.28515625" customWidth="1"/>
    <col min="7" max="7" width="14.42578125" customWidth="1"/>
    <col min="8" max="8" width="13.42578125" customWidth="1"/>
  </cols>
  <sheetData>
    <row r="1" spans="1:5" ht="30" customHeight="1" x14ac:dyDescent="0.25">
      <c r="A1" s="134" t="s">
        <v>38</v>
      </c>
      <c r="B1" s="134"/>
    </row>
    <row r="2" spans="1:5" s="58" customFormat="1" ht="15.75" x14ac:dyDescent="0.25">
      <c r="A2" s="135" t="s">
        <v>144</v>
      </c>
      <c r="B2" s="135"/>
      <c r="C2" s="135"/>
      <c r="D2" s="135"/>
      <c r="E2" s="135"/>
    </row>
    <row r="3" spans="1:5" x14ac:dyDescent="0.25">
      <c r="B3" s="25"/>
    </row>
    <row r="4" spans="1:5" x14ac:dyDescent="0.25">
      <c r="B4" s="25" t="s">
        <v>21</v>
      </c>
      <c r="D4" s="100" t="s">
        <v>37</v>
      </c>
      <c r="E4" s="100"/>
    </row>
    <row r="5" spans="1:5" x14ac:dyDescent="0.25">
      <c r="B5" s="101" t="str">
        <f>'Appendix A'!A5</f>
        <v>Davies Ward Phillips &amp; Vineberg LLP</v>
      </c>
      <c r="C5" s="101"/>
      <c r="D5" s="107">
        <f>'Appendix B'!C5</f>
        <v>45337</v>
      </c>
      <c r="E5" s="107"/>
    </row>
    <row r="6" spans="1:5" x14ac:dyDescent="0.25">
      <c r="B6" s="25"/>
    </row>
    <row r="7" spans="1:5" ht="18" customHeight="1" x14ac:dyDescent="0.25">
      <c r="A7" s="28">
        <v>1</v>
      </c>
      <c r="B7" s="137" t="s">
        <v>44</v>
      </c>
      <c r="C7" s="137"/>
      <c r="D7" s="137"/>
    </row>
    <row r="8" spans="1:5" ht="39" customHeight="1" x14ac:dyDescent="0.25">
      <c r="B8" s="136" t="s">
        <v>39</v>
      </c>
      <c r="C8" s="136"/>
      <c r="D8" s="136"/>
    </row>
    <row r="9" spans="1:5" x14ac:dyDescent="0.25">
      <c r="B9" s="7"/>
      <c r="C9" s="7"/>
      <c r="D9" s="13"/>
      <c r="E9" s="6"/>
    </row>
    <row r="10" spans="1:5" ht="45.75" customHeight="1" x14ac:dyDescent="0.25">
      <c r="B10" s="26" t="s">
        <v>40</v>
      </c>
      <c r="C10" s="27" t="s">
        <v>55</v>
      </c>
      <c r="D10" s="27" t="s">
        <v>50</v>
      </c>
      <c r="E10" s="27" t="s">
        <v>41</v>
      </c>
    </row>
    <row r="11" spans="1:5" x14ac:dyDescent="0.25">
      <c r="B11" s="78"/>
      <c r="C11" s="19"/>
      <c r="D11" s="19"/>
      <c r="E11" s="32"/>
    </row>
    <row r="12" spans="1:5" x14ac:dyDescent="0.25">
      <c r="B12" s="69"/>
      <c r="C12" s="19"/>
      <c r="D12" s="19"/>
      <c r="E12" s="32"/>
    </row>
    <row r="13" spans="1:5" x14ac:dyDescent="0.25">
      <c r="B13" s="69"/>
      <c r="C13" s="19"/>
      <c r="D13" s="19"/>
      <c r="E13" s="32"/>
    </row>
    <row r="14" spans="1:5" x14ac:dyDescent="0.25">
      <c r="B14" s="69"/>
      <c r="C14" s="19"/>
      <c r="D14" s="19"/>
      <c r="E14" s="32"/>
    </row>
    <row r="15" spans="1:5" x14ac:dyDescent="0.25">
      <c r="B15" s="69"/>
      <c r="C15" s="19"/>
      <c r="D15" s="19"/>
      <c r="E15" s="32"/>
    </row>
    <row r="16" spans="1:5" x14ac:dyDescent="0.25">
      <c r="B16" s="69"/>
      <c r="C16" s="19"/>
      <c r="D16" s="19"/>
      <c r="E16" s="32"/>
    </row>
    <row r="17" spans="1:5" x14ac:dyDescent="0.25">
      <c r="B17" s="69"/>
      <c r="C17" s="19"/>
      <c r="D17" s="19"/>
      <c r="E17" s="32"/>
    </row>
    <row r="18" spans="1:5" x14ac:dyDescent="0.25">
      <c r="B18" s="25"/>
      <c r="C18" s="25"/>
      <c r="D18" s="13"/>
      <c r="E18" s="6"/>
    </row>
    <row r="19" spans="1:5" ht="18" customHeight="1" x14ac:dyDescent="0.25">
      <c r="A19" s="28">
        <v>2</v>
      </c>
      <c r="B19" s="137" t="s">
        <v>45</v>
      </c>
      <c r="C19" s="137"/>
      <c r="D19" s="137"/>
    </row>
    <row r="20" spans="1:5" ht="35.25" customHeight="1" x14ac:dyDescent="0.25">
      <c r="B20" s="136" t="s">
        <v>42</v>
      </c>
      <c r="C20" s="136"/>
      <c r="D20" s="136"/>
    </row>
    <row r="21" spans="1:5" x14ac:dyDescent="0.25">
      <c r="B21" s="7"/>
      <c r="C21" s="7"/>
      <c r="D21" s="13"/>
      <c r="E21" s="6"/>
    </row>
    <row r="22" spans="1:5" ht="45.75" customHeight="1" x14ac:dyDescent="0.25">
      <c r="B22" s="26" t="s">
        <v>40</v>
      </c>
      <c r="C22" s="27" t="s">
        <v>55</v>
      </c>
      <c r="D22" s="27" t="s">
        <v>50</v>
      </c>
      <c r="E22" s="27" t="s">
        <v>47</v>
      </c>
    </row>
    <row r="23" spans="1:5" x14ac:dyDescent="0.25">
      <c r="B23" s="78"/>
      <c r="C23" s="19"/>
      <c r="D23" s="76" t="s">
        <v>7</v>
      </c>
      <c r="E23" s="32"/>
    </row>
    <row r="24" spans="1:5" x14ac:dyDescent="0.25">
      <c r="B24" s="69"/>
      <c r="C24" s="19"/>
      <c r="D24" s="76" t="s">
        <v>7</v>
      </c>
      <c r="E24" s="32"/>
    </row>
    <row r="25" spans="1:5" x14ac:dyDescent="0.25">
      <c r="B25" s="69"/>
      <c r="C25" s="19"/>
      <c r="D25" s="76" t="s">
        <v>7</v>
      </c>
      <c r="E25" s="32"/>
    </row>
    <row r="26" spans="1:5" x14ac:dyDescent="0.25">
      <c r="B26" s="69"/>
      <c r="C26" s="19"/>
      <c r="D26" s="76" t="s">
        <v>7</v>
      </c>
      <c r="E26" s="32"/>
    </row>
    <row r="27" spans="1:5" x14ac:dyDescent="0.25">
      <c r="B27" s="69"/>
      <c r="C27" s="19"/>
      <c r="D27" s="76" t="s">
        <v>7</v>
      </c>
      <c r="E27" s="32"/>
    </row>
    <row r="28" spans="1:5" x14ac:dyDescent="0.25">
      <c r="B28" s="69"/>
      <c r="C28" s="19"/>
      <c r="D28" s="76" t="s">
        <v>7</v>
      </c>
      <c r="E28" s="32"/>
    </row>
    <row r="29" spans="1:5" x14ac:dyDescent="0.25">
      <c r="B29" s="69"/>
      <c r="C29" s="19"/>
      <c r="D29" s="76" t="s">
        <v>7</v>
      </c>
      <c r="E29" s="32"/>
    </row>
    <row r="30" spans="1:5" x14ac:dyDescent="0.25">
      <c r="B30" s="7"/>
      <c r="C30" s="7"/>
      <c r="D30" s="13"/>
      <c r="E30" s="6"/>
    </row>
    <row r="31" spans="1:5" s="24" customFormat="1" ht="18" customHeight="1" x14ac:dyDescent="0.25">
      <c r="A31" s="35">
        <v>3</v>
      </c>
      <c r="B31" s="137" t="s">
        <v>46</v>
      </c>
      <c r="C31" s="137"/>
      <c r="D31" s="137"/>
    </row>
    <row r="32" spans="1:5" x14ac:dyDescent="0.25">
      <c r="B32" s="136" t="s">
        <v>43</v>
      </c>
      <c r="C32" s="136"/>
      <c r="D32" s="136"/>
    </row>
    <row r="33" spans="1:9" ht="16.5" customHeight="1" x14ac:dyDescent="0.25">
      <c r="B33" s="7"/>
    </row>
    <row r="34" spans="1:9" ht="45.75" customHeight="1" x14ac:dyDescent="0.25">
      <c r="B34" s="26" t="s">
        <v>40</v>
      </c>
      <c r="C34" s="27" t="s">
        <v>61</v>
      </c>
      <c r="D34" s="27" t="s">
        <v>135</v>
      </c>
      <c r="E34" s="33" t="s">
        <v>136</v>
      </c>
      <c r="F34" s="54" t="s">
        <v>137</v>
      </c>
      <c r="G34" s="27" t="s">
        <v>63</v>
      </c>
      <c r="H34" s="27" t="s">
        <v>64</v>
      </c>
      <c r="I34" s="27" t="s">
        <v>62</v>
      </c>
    </row>
    <row r="35" spans="1:9" x14ac:dyDescent="0.25">
      <c r="B35" s="69"/>
      <c r="C35" s="19"/>
      <c r="D35" s="73"/>
      <c r="E35" s="74"/>
      <c r="F35" s="75"/>
      <c r="G35" s="32"/>
      <c r="H35" s="32"/>
      <c r="I35" s="34">
        <f>SUM(G35:H35)</f>
        <v>0</v>
      </c>
    </row>
    <row r="36" spans="1:9" x14ac:dyDescent="0.25">
      <c r="B36" s="69"/>
      <c r="C36" s="19"/>
      <c r="D36" s="73"/>
      <c r="E36" s="74"/>
      <c r="F36" s="75"/>
      <c r="G36" s="32"/>
      <c r="H36" s="32"/>
      <c r="I36" s="34">
        <f t="shared" ref="I36:I41" si="0">SUM(G36:H36)</f>
        <v>0</v>
      </c>
    </row>
    <row r="37" spans="1:9" x14ac:dyDescent="0.25">
      <c r="B37" s="69"/>
      <c r="C37" s="19"/>
      <c r="D37" s="73"/>
      <c r="E37" s="74"/>
      <c r="F37" s="75"/>
      <c r="G37" s="32"/>
      <c r="H37" s="32"/>
      <c r="I37" s="34">
        <f t="shared" si="0"/>
        <v>0</v>
      </c>
    </row>
    <row r="38" spans="1:9" x14ac:dyDescent="0.25">
      <c r="B38" s="69"/>
      <c r="C38" s="19"/>
      <c r="D38" s="73"/>
      <c r="E38" s="74"/>
      <c r="F38" s="75"/>
      <c r="G38" s="32"/>
      <c r="H38" s="32"/>
      <c r="I38" s="34">
        <f t="shared" si="0"/>
        <v>0</v>
      </c>
    </row>
    <row r="39" spans="1:9" x14ac:dyDescent="0.25">
      <c r="B39" s="69"/>
      <c r="C39" s="19"/>
      <c r="D39" s="73"/>
      <c r="E39" s="74"/>
      <c r="F39" s="75"/>
      <c r="G39" s="32"/>
      <c r="H39" s="32"/>
      <c r="I39" s="34">
        <f t="shared" si="0"/>
        <v>0</v>
      </c>
    </row>
    <row r="40" spans="1:9" x14ac:dyDescent="0.25">
      <c r="B40" s="69"/>
      <c r="C40" s="19"/>
      <c r="D40" s="73"/>
      <c r="E40" s="74"/>
      <c r="F40" s="75"/>
      <c r="G40" s="32"/>
      <c r="H40" s="32"/>
      <c r="I40" s="34">
        <f t="shared" si="0"/>
        <v>0</v>
      </c>
    </row>
    <row r="41" spans="1:9" x14ac:dyDescent="0.25">
      <c r="B41" s="69"/>
      <c r="C41" s="19"/>
      <c r="D41" s="73"/>
      <c r="E41" s="74"/>
      <c r="F41" s="75"/>
      <c r="G41" s="32"/>
      <c r="H41" s="32"/>
      <c r="I41" s="34">
        <f t="shared" si="0"/>
        <v>0</v>
      </c>
    </row>
    <row r="44" spans="1:9" x14ac:dyDescent="0.25">
      <c r="A44" s="35">
        <v>4</v>
      </c>
      <c r="B44" s="137" t="s">
        <v>48</v>
      </c>
      <c r="C44" s="137"/>
      <c r="D44" s="137"/>
    </row>
    <row r="46" spans="1:9" ht="27.75" customHeight="1" x14ac:dyDescent="0.25">
      <c r="B46" s="136" t="s">
        <v>49</v>
      </c>
      <c r="C46" s="136"/>
      <c r="D46" s="136"/>
    </row>
    <row r="47" spans="1:9" x14ac:dyDescent="0.25">
      <c r="B47" s="136"/>
      <c r="C47" s="136"/>
      <c r="D47" s="136"/>
    </row>
    <row r="48" spans="1:9" x14ac:dyDescent="0.25">
      <c r="B48" s="20"/>
      <c r="C48" s="128"/>
      <c r="D48" s="129"/>
      <c r="E48" s="130"/>
    </row>
    <row r="49" spans="2:5" x14ac:dyDescent="0.25">
      <c r="B49" s="9" t="s">
        <v>28</v>
      </c>
      <c r="C49" s="131"/>
      <c r="D49" s="132"/>
      <c r="E49" s="133"/>
    </row>
    <row r="50" spans="2:5" x14ac:dyDescent="0.25">
      <c r="B50" s="9" t="s">
        <v>29</v>
      </c>
      <c r="C50" s="131"/>
      <c r="D50" s="132"/>
      <c r="E50" s="133"/>
    </row>
    <row r="51" spans="2:5" x14ac:dyDescent="0.25">
      <c r="B51" s="9" t="s">
        <v>30</v>
      </c>
      <c r="C51" s="131"/>
      <c r="D51" s="132"/>
      <c r="E51" s="133"/>
    </row>
    <row r="52" spans="2:5" x14ac:dyDescent="0.25">
      <c r="B52" s="9" t="s">
        <v>31</v>
      </c>
      <c r="C52" s="117"/>
      <c r="D52" s="118"/>
      <c r="E52" s="119"/>
    </row>
    <row r="53" spans="2:5" x14ac:dyDescent="0.25">
      <c r="B53" s="9" t="s">
        <v>32</v>
      </c>
      <c r="C53" s="117"/>
      <c r="D53" s="118"/>
      <c r="E53" s="119"/>
    </row>
    <row r="54" spans="2:5" x14ac:dyDescent="0.25">
      <c r="B54" s="11" t="s">
        <v>34</v>
      </c>
      <c r="C54" s="108"/>
      <c r="D54" s="109"/>
      <c r="E54" s="110"/>
    </row>
    <row r="55" spans="2:5" x14ac:dyDescent="0.25">
      <c r="B55" s="11" t="s">
        <v>35</v>
      </c>
      <c r="C55" s="108"/>
      <c r="D55" s="109"/>
      <c r="E55" s="110"/>
    </row>
    <row r="57" spans="2:5" x14ac:dyDescent="0.25">
      <c r="B57" s="20"/>
      <c r="C57" s="128"/>
      <c r="D57" s="129"/>
      <c r="E57" s="130"/>
    </row>
    <row r="58" spans="2:5" x14ac:dyDescent="0.25">
      <c r="B58" s="9" t="s">
        <v>28</v>
      </c>
      <c r="C58" s="131"/>
      <c r="D58" s="132"/>
      <c r="E58" s="133"/>
    </row>
    <row r="59" spans="2:5" x14ac:dyDescent="0.25">
      <c r="B59" s="9" t="s">
        <v>29</v>
      </c>
      <c r="C59" s="131"/>
      <c r="D59" s="132"/>
      <c r="E59" s="133"/>
    </row>
    <row r="60" spans="2:5" x14ac:dyDescent="0.25">
      <c r="B60" s="9" t="s">
        <v>30</v>
      </c>
      <c r="C60" s="131"/>
      <c r="D60" s="132"/>
      <c r="E60" s="133"/>
    </row>
    <row r="61" spans="2:5" x14ac:dyDescent="0.25">
      <c r="B61" s="9" t="s">
        <v>31</v>
      </c>
      <c r="C61" s="117"/>
      <c r="D61" s="118"/>
      <c r="E61" s="119"/>
    </row>
    <row r="62" spans="2:5" x14ac:dyDescent="0.25">
      <c r="B62" s="9" t="s">
        <v>32</v>
      </c>
      <c r="C62" s="117"/>
      <c r="D62" s="118"/>
      <c r="E62" s="119"/>
    </row>
    <row r="63" spans="2:5" x14ac:dyDescent="0.25">
      <c r="B63" s="11" t="s">
        <v>34</v>
      </c>
      <c r="C63" s="108"/>
      <c r="D63" s="109"/>
      <c r="E63" s="110"/>
    </row>
    <row r="64" spans="2:5" x14ac:dyDescent="0.25">
      <c r="B64" s="11" t="s">
        <v>35</v>
      </c>
      <c r="C64" s="108"/>
      <c r="D64" s="109"/>
      <c r="E64" s="110"/>
    </row>
    <row r="66" spans="2:5" x14ac:dyDescent="0.25">
      <c r="B66" s="20"/>
      <c r="C66" s="128"/>
      <c r="D66" s="129"/>
      <c r="E66" s="130"/>
    </row>
    <row r="67" spans="2:5" x14ac:dyDescent="0.25">
      <c r="B67" s="9" t="s">
        <v>28</v>
      </c>
      <c r="C67" s="131"/>
      <c r="D67" s="132"/>
      <c r="E67" s="133"/>
    </row>
    <row r="68" spans="2:5" x14ac:dyDescent="0.25">
      <c r="B68" s="9" t="s">
        <v>29</v>
      </c>
      <c r="C68" s="131"/>
      <c r="D68" s="132"/>
      <c r="E68" s="133"/>
    </row>
    <row r="69" spans="2:5" x14ac:dyDescent="0.25">
      <c r="B69" s="9" t="s">
        <v>30</v>
      </c>
      <c r="C69" s="131"/>
      <c r="D69" s="132"/>
      <c r="E69" s="133"/>
    </row>
    <row r="70" spans="2:5" x14ac:dyDescent="0.25">
      <c r="B70" s="9" t="s">
        <v>31</v>
      </c>
      <c r="C70" s="117"/>
      <c r="D70" s="118"/>
      <c r="E70" s="119"/>
    </row>
    <row r="71" spans="2:5" x14ac:dyDescent="0.25">
      <c r="B71" s="9" t="s">
        <v>32</v>
      </c>
      <c r="C71" s="117"/>
      <c r="D71" s="118"/>
      <c r="E71" s="119"/>
    </row>
    <row r="72" spans="2:5" x14ac:dyDescent="0.25">
      <c r="B72" s="11" t="s">
        <v>34</v>
      </c>
      <c r="C72" s="108"/>
      <c r="D72" s="109"/>
      <c r="E72" s="110"/>
    </row>
    <row r="73" spans="2:5" x14ac:dyDescent="0.25">
      <c r="B73" s="11" t="s">
        <v>35</v>
      </c>
      <c r="C73" s="108"/>
      <c r="D73" s="109"/>
      <c r="E73" s="110"/>
    </row>
    <row r="75" spans="2:5" x14ac:dyDescent="0.25">
      <c r="B75" s="20"/>
      <c r="C75" s="128"/>
      <c r="D75" s="129"/>
      <c r="E75" s="130"/>
    </row>
    <row r="76" spans="2:5" x14ac:dyDescent="0.25">
      <c r="B76" s="9" t="s">
        <v>28</v>
      </c>
      <c r="C76" s="131"/>
      <c r="D76" s="132"/>
      <c r="E76" s="133"/>
    </row>
    <row r="77" spans="2:5" x14ac:dyDescent="0.25">
      <c r="B77" s="9" t="s">
        <v>29</v>
      </c>
      <c r="C77" s="131"/>
      <c r="D77" s="132"/>
      <c r="E77" s="133"/>
    </row>
    <row r="78" spans="2:5" x14ac:dyDescent="0.25">
      <c r="B78" s="9" t="s">
        <v>30</v>
      </c>
      <c r="C78" s="131"/>
      <c r="D78" s="132"/>
      <c r="E78" s="133"/>
    </row>
    <row r="79" spans="2:5" x14ac:dyDescent="0.25">
      <c r="B79" s="9" t="s">
        <v>31</v>
      </c>
      <c r="C79" s="117"/>
      <c r="D79" s="118"/>
      <c r="E79" s="119"/>
    </row>
    <row r="80" spans="2:5" x14ac:dyDescent="0.25">
      <c r="B80" s="9" t="s">
        <v>32</v>
      </c>
      <c r="C80" s="117"/>
      <c r="D80" s="118"/>
      <c r="E80" s="119"/>
    </row>
    <row r="81" spans="2:5" x14ac:dyDescent="0.25">
      <c r="B81" s="11" t="s">
        <v>34</v>
      </c>
      <c r="C81" s="108"/>
      <c r="D81" s="109"/>
      <c r="E81" s="110"/>
    </row>
    <row r="82" spans="2:5" x14ac:dyDescent="0.25">
      <c r="B82" s="11" t="s">
        <v>35</v>
      </c>
      <c r="C82" s="108"/>
      <c r="D82" s="109"/>
      <c r="E82" s="110"/>
    </row>
  </sheetData>
  <mergeCells count="46">
    <mergeCell ref="A1:B1"/>
    <mergeCell ref="A2:E2"/>
    <mergeCell ref="B32:D32"/>
    <mergeCell ref="B44:D44"/>
    <mergeCell ref="B47:D47"/>
    <mergeCell ref="B46:D46"/>
    <mergeCell ref="D4:E4"/>
    <mergeCell ref="D5:E5"/>
    <mergeCell ref="B19:D19"/>
    <mergeCell ref="B7:D7"/>
    <mergeCell ref="B31:D31"/>
    <mergeCell ref="B8:D8"/>
    <mergeCell ref="B20:D20"/>
    <mergeCell ref="B5:C5"/>
    <mergeCell ref="C60:E60"/>
    <mergeCell ref="C48:E48"/>
    <mergeCell ref="C49:E49"/>
    <mergeCell ref="C50:E50"/>
    <mergeCell ref="C51:E51"/>
    <mergeCell ref="C52:E52"/>
    <mergeCell ref="C53:E53"/>
    <mergeCell ref="C54:E54"/>
    <mergeCell ref="C55:E55"/>
    <mergeCell ref="C57:E57"/>
    <mergeCell ref="C58:E58"/>
    <mergeCell ref="C59:E59"/>
    <mergeCell ref="C73:E73"/>
    <mergeCell ref="C61:E61"/>
    <mergeCell ref="C62:E62"/>
    <mergeCell ref="C63:E63"/>
    <mergeCell ref="C64:E64"/>
    <mergeCell ref="C66:E66"/>
    <mergeCell ref="C67:E67"/>
    <mergeCell ref="C68:E68"/>
    <mergeCell ref="C69:E69"/>
    <mergeCell ref="C70:E70"/>
    <mergeCell ref="C71:E71"/>
    <mergeCell ref="C72:E72"/>
    <mergeCell ref="C81:E81"/>
    <mergeCell ref="C82:E82"/>
    <mergeCell ref="C75:E75"/>
    <mergeCell ref="C76:E76"/>
    <mergeCell ref="C77:E77"/>
    <mergeCell ref="C78:E78"/>
    <mergeCell ref="C79:E79"/>
    <mergeCell ref="C80:E80"/>
  </mergeCells>
  <pageMargins left="0.7" right="0.7" top="0.75" bottom="0.75" header="0.3" footer="0.3"/>
  <pageSetup scale="65" fitToHeight="0" orientation="landscape"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7">
    <tabColor theme="4" tint="0.59999389629810485"/>
    <pageSetUpPr fitToPage="1"/>
  </sheetPr>
  <dimension ref="A1:B10"/>
  <sheetViews>
    <sheetView workbookViewId="0">
      <pane ySplit="2" topLeftCell="A3" activePane="bottomLeft" state="frozen"/>
      <selection activeCell="A3" sqref="A3"/>
      <selection pane="bottomLeft" sqref="A1:B1"/>
    </sheetView>
  </sheetViews>
  <sheetFormatPr defaultRowHeight="15" x14ac:dyDescent="0.25"/>
  <cols>
    <col min="1" max="1" width="30.42578125" style="6" customWidth="1"/>
    <col min="2" max="2" width="93.28515625" customWidth="1"/>
  </cols>
  <sheetData>
    <row r="1" spans="1:2" ht="31.5" x14ac:dyDescent="0.25">
      <c r="A1" s="126" t="s">
        <v>72</v>
      </c>
      <c r="B1" s="126"/>
    </row>
    <row r="2" spans="1:2" ht="15.75" x14ac:dyDescent="0.25">
      <c r="A2" s="127" t="str">
        <f>"Schedule of Claims and Notices As of "&amp;TEXT(A8,"MMMM DD, yYYY")</f>
        <v>Schedule of Claims and Notices As of December 31, 2023</v>
      </c>
      <c r="B2" s="127"/>
    </row>
    <row r="3" spans="1:2" x14ac:dyDescent="0.25">
      <c r="A3" s="42"/>
    </row>
    <row r="4" spans="1:2" x14ac:dyDescent="0.25">
      <c r="A4" s="99" t="s">
        <v>21</v>
      </c>
      <c r="B4" s="99"/>
    </row>
    <row r="5" spans="1:2" x14ac:dyDescent="0.25">
      <c r="A5" s="101" t="str">
        <f>'Appendix A'!A5</f>
        <v>Davies Ward Phillips &amp; Vineberg LLP</v>
      </c>
      <c r="B5" s="101"/>
    </row>
    <row r="6" spans="1:2" x14ac:dyDescent="0.25">
      <c r="A6" s="81"/>
      <c r="B6" s="81"/>
    </row>
    <row r="7" spans="1:2" x14ac:dyDescent="0.25">
      <c r="A7" s="100" t="s">
        <v>37</v>
      </c>
      <c r="B7" s="100"/>
    </row>
    <row r="8" spans="1:2" x14ac:dyDescent="0.25">
      <c r="A8" s="107">
        <v>45291</v>
      </c>
      <c r="B8" s="107"/>
    </row>
    <row r="9" spans="1:2" x14ac:dyDescent="0.25">
      <c r="A9"/>
    </row>
    <row r="10" spans="1:2" ht="15.75" x14ac:dyDescent="0.25">
      <c r="A10" s="138" t="s">
        <v>206</v>
      </c>
      <c r="B10" s="138"/>
    </row>
  </sheetData>
  <mergeCells count="7">
    <mergeCell ref="A1:B1"/>
    <mergeCell ref="A2:B2"/>
    <mergeCell ref="A10:B10"/>
    <mergeCell ref="A4:B4"/>
    <mergeCell ref="A5:B5"/>
    <mergeCell ref="A7:B7"/>
    <mergeCell ref="A8:B8"/>
  </mergeCells>
  <pageMargins left="0.7" right="0.7" top="0.75" bottom="0.75" header="0.3" footer="0.3"/>
  <pageSetup scale="99" fitToHeight="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4" tint="0.59999389629810485"/>
    <pageSetUpPr fitToPage="1"/>
  </sheetPr>
  <dimension ref="A1:D25"/>
  <sheetViews>
    <sheetView workbookViewId="0">
      <pane ySplit="2" topLeftCell="A3" activePane="bottomLeft" state="frozen"/>
      <selection activeCell="A3" sqref="A3"/>
      <selection pane="bottomLeft"/>
    </sheetView>
  </sheetViews>
  <sheetFormatPr defaultRowHeight="15" x14ac:dyDescent="0.25"/>
  <cols>
    <col min="1" max="1" width="127.5703125" customWidth="1"/>
  </cols>
  <sheetData>
    <row r="1" spans="1:4" ht="31.5" x14ac:dyDescent="0.25">
      <c r="A1" s="39" t="s">
        <v>73</v>
      </c>
      <c r="B1" s="39"/>
      <c r="C1" s="39"/>
      <c r="D1" s="39"/>
    </row>
    <row r="2" spans="1:4" ht="15.75" x14ac:dyDescent="0.25">
      <c r="A2" s="38" t="s">
        <v>142</v>
      </c>
      <c r="B2" s="38"/>
      <c r="C2" s="38"/>
      <c r="D2" s="38"/>
    </row>
    <row r="3" spans="1:4" x14ac:dyDescent="0.25">
      <c r="A3" s="52"/>
      <c r="B3" s="13"/>
      <c r="C3" s="13"/>
      <c r="D3" s="13"/>
    </row>
    <row r="4" spans="1:4" x14ac:dyDescent="0.25">
      <c r="A4" s="37" t="s">
        <v>21</v>
      </c>
      <c r="B4" s="37"/>
      <c r="C4" s="37"/>
      <c r="D4" s="37"/>
    </row>
    <row r="5" spans="1:4" x14ac:dyDescent="0.25">
      <c r="A5" s="5" t="str">
        <f>'Appendix A'!A5</f>
        <v>Davies Ward Phillips &amp; Vineberg LLP</v>
      </c>
      <c r="B5" s="37"/>
      <c r="C5" s="37"/>
      <c r="D5" s="37"/>
    </row>
    <row r="6" spans="1:4" ht="15.75" x14ac:dyDescent="0.25">
      <c r="A6" s="38"/>
      <c r="B6" s="37"/>
      <c r="C6" s="37"/>
      <c r="D6" s="37"/>
    </row>
    <row r="7" spans="1:4" ht="25.5" x14ac:dyDescent="0.25">
      <c r="A7" s="44" t="s">
        <v>74</v>
      </c>
      <c r="B7" s="37"/>
      <c r="C7" s="37"/>
      <c r="D7" s="37"/>
    </row>
    <row r="9" spans="1:4" ht="15.75" x14ac:dyDescent="0.25">
      <c r="A9" s="36" t="s">
        <v>206</v>
      </c>
      <c r="B9" s="38"/>
    </row>
    <row r="10" spans="1:4" x14ac:dyDescent="0.25">
      <c r="A10" s="6"/>
    </row>
    <row r="11" spans="1:4" x14ac:dyDescent="0.25">
      <c r="A11" s="6"/>
    </row>
    <row r="12" spans="1:4" x14ac:dyDescent="0.25">
      <c r="A12" s="6"/>
    </row>
    <row r="13" spans="1:4" x14ac:dyDescent="0.25">
      <c r="A13" s="6"/>
    </row>
    <row r="14" spans="1:4" x14ac:dyDescent="0.25">
      <c r="A14" s="6"/>
    </row>
    <row r="15" spans="1:4" x14ac:dyDescent="0.25">
      <c r="A15" s="6"/>
    </row>
    <row r="16" spans="1:4" x14ac:dyDescent="0.25">
      <c r="A16" s="6"/>
    </row>
    <row r="17" spans="1:1" x14ac:dyDescent="0.25">
      <c r="A17" s="6"/>
    </row>
    <row r="18" spans="1:1" x14ac:dyDescent="0.25">
      <c r="A18" s="6"/>
    </row>
    <row r="19" spans="1:1" x14ac:dyDescent="0.25">
      <c r="A19" s="6"/>
    </row>
    <row r="20" spans="1:1" x14ac:dyDescent="0.25">
      <c r="A20" s="6"/>
    </row>
    <row r="21" spans="1:1" x14ac:dyDescent="0.25">
      <c r="A21" s="6"/>
    </row>
    <row r="22" spans="1:1" x14ac:dyDescent="0.25">
      <c r="A22" s="6"/>
    </row>
    <row r="23" spans="1:1" x14ac:dyDescent="0.25">
      <c r="A23" s="6"/>
    </row>
    <row r="24" spans="1:1" x14ac:dyDescent="0.25">
      <c r="A24" s="6"/>
    </row>
    <row r="25" spans="1:1" x14ac:dyDescent="0.25">
      <c r="A25" s="6"/>
    </row>
  </sheetData>
  <pageMargins left="0.7" right="0.7" top="0.75" bottom="0.75" header="0.3" footer="0.3"/>
  <pageSetup scale="99" fitToHeight="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1">
    <tabColor theme="4" tint="0.59999389629810485"/>
    <pageSetUpPr fitToPage="1"/>
  </sheetPr>
  <dimension ref="A1:AC99"/>
  <sheetViews>
    <sheetView zoomScaleNormal="100" workbookViewId="0">
      <pane ySplit="2" topLeftCell="A9" activePane="bottomLeft" state="frozen"/>
      <selection activeCell="A3" sqref="A3"/>
      <selection pane="bottomLeft" activeCell="B1" sqref="B1"/>
    </sheetView>
  </sheetViews>
  <sheetFormatPr defaultColWidth="8.7109375" defaultRowHeight="15" x14ac:dyDescent="0.25"/>
  <cols>
    <col min="1" max="1" width="4" style="1" customWidth="1"/>
    <col min="2" max="2" width="69.5703125" style="24" customWidth="1"/>
    <col min="3" max="3" width="14.7109375" style="1" customWidth="1"/>
    <col min="4" max="4" width="14.42578125" customWidth="1"/>
    <col min="5" max="5" width="13.42578125" customWidth="1"/>
  </cols>
  <sheetData>
    <row r="1" spans="1:29" ht="31.5" x14ac:dyDescent="0.25">
      <c r="A1" s="39" t="s">
        <v>75</v>
      </c>
      <c r="B1" s="39"/>
      <c r="C1" s="39"/>
      <c r="AC1" s="57" t="s">
        <v>140</v>
      </c>
    </row>
    <row r="2" spans="1:29" ht="15.75" customHeight="1" x14ac:dyDescent="0.25">
      <c r="A2" s="135" t="s">
        <v>76</v>
      </c>
      <c r="B2" s="135"/>
      <c r="C2" s="135"/>
      <c r="AC2" s="57" t="s">
        <v>141</v>
      </c>
    </row>
    <row r="3" spans="1:29" x14ac:dyDescent="0.25">
      <c r="A3" s="28"/>
      <c r="B3" s="25"/>
    </row>
    <row r="4" spans="1:29" x14ac:dyDescent="0.25">
      <c r="A4" s="137" t="s">
        <v>21</v>
      </c>
      <c r="B4" s="137"/>
      <c r="C4" s="137"/>
    </row>
    <row r="5" spans="1:29" x14ac:dyDescent="0.25">
      <c r="A5" s="101" t="str">
        <f>'Appendix A'!A5</f>
        <v>Davies Ward Phillips &amp; Vineberg LLP</v>
      </c>
      <c r="B5" s="101"/>
      <c r="C5" s="101"/>
    </row>
    <row r="6" spans="1:29" s="48" customFormat="1" ht="12.75" x14ac:dyDescent="0.2">
      <c r="A6" s="80"/>
      <c r="B6" s="25"/>
      <c r="C6" s="47"/>
    </row>
    <row r="7" spans="1:29" s="48" customFormat="1" ht="12.75" x14ac:dyDescent="0.2">
      <c r="A7" s="49">
        <v>1</v>
      </c>
      <c r="B7" s="45" t="s">
        <v>77</v>
      </c>
      <c r="C7" s="49" t="s">
        <v>129</v>
      </c>
    </row>
    <row r="8" spans="1:29" s="48" customFormat="1" ht="12.75" x14ac:dyDescent="0.2">
      <c r="A8" s="47" t="s">
        <v>78</v>
      </c>
      <c r="B8" s="44" t="s">
        <v>79</v>
      </c>
      <c r="C8" s="50"/>
    </row>
    <row r="9" spans="1:29" s="48" customFormat="1" ht="12.75" x14ac:dyDescent="0.2">
      <c r="A9" s="47"/>
      <c r="B9" s="7"/>
      <c r="C9" s="47"/>
    </row>
    <row r="10" spans="1:29" s="48" customFormat="1" ht="25.5" x14ac:dyDescent="0.2">
      <c r="A10" s="47"/>
      <c r="B10" s="7" t="s">
        <v>80</v>
      </c>
      <c r="C10" s="47"/>
    </row>
    <row r="11" spans="1:29" s="48" customFormat="1" ht="28.5" customHeight="1" x14ac:dyDescent="0.2">
      <c r="A11" s="47"/>
      <c r="B11" s="46"/>
      <c r="C11" s="47"/>
    </row>
    <row r="12" spans="1:29" s="48" customFormat="1" ht="12.75" x14ac:dyDescent="0.2">
      <c r="A12" s="47"/>
      <c r="B12" s="7"/>
      <c r="C12" s="47"/>
    </row>
    <row r="13" spans="1:29" s="48" customFormat="1" ht="12.75" x14ac:dyDescent="0.2">
      <c r="A13" s="47" t="s">
        <v>86</v>
      </c>
      <c r="B13" s="44" t="s">
        <v>81</v>
      </c>
      <c r="C13" s="50"/>
    </row>
    <row r="14" spans="1:29" s="48" customFormat="1" ht="12.75" x14ac:dyDescent="0.2">
      <c r="A14" s="47"/>
      <c r="B14" s="7"/>
      <c r="C14" s="47"/>
    </row>
    <row r="15" spans="1:29" s="48" customFormat="1" ht="25.5" x14ac:dyDescent="0.2">
      <c r="A15" s="47"/>
      <c r="B15" s="7" t="s">
        <v>82</v>
      </c>
      <c r="C15" s="47"/>
    </row>
    <row r="16" spans="1:29" s="48" customFormat="1" ht="28.5" customHeight="1" x14ac:dyDescent="0.2">
      <c r="A16" s="47"/>
      <c r="B16" s="46"/>
      <c r="C16" s="47"/>
    </row>
    <row r="17" spans="1:3" s="48" customFormat="1" ht="12.75" x14ac:dyDescent="0.2">
      <c r="A17" s="47"/>
      <c r="B17" s="7"/>
      <c r="C17" s="4"/>
    </row>
    <row r="18" spans="1:3" s="48" customFormat="1" ht="12.75" x14ac:dyDescent="0.2">
      <c r="A18" s="47"/>
      <c r="B18" s="51"/>
      <c r="C18" s="47"/>
    </row>
    <row r="19" spans="1:3" s="48" customFormat="1" ht="12.75" x14ac:dyDescent="0.2">
      <c r="A19" s="49">
        <v>2</v>
      </c>
      <c r="B19" s="45" t="s">
        <v>83</v>
      </c>
      <c r="C19" s="49" t="s">
        <v>129</v>
      </c>
    </row>
    <row r="20" spans="1:3" s="55" customFormat="1" ht="25.5" x14ac:dyDescent="0.2">
      <c r="A20" s="59" t="s">
        <v>78</v>
      </c>
      <c r="B20" s="44" t="s">
        <v>84</v>
      </c>
      <c r="C20" s="60"/>
    </row>
    <row r="21" spans="1:3" s="55" customFormat="1" ht="12.75" x14ac:dyDescent="0.2">
      <c r="A21" s="59"/>
      <c r="B21" s="51"/>
      <c r="C21" s="59"/>
    </row>
    <row r="22" spans="1:3" s="55" customFormat="1" ht="25.5" x14ac:dyDescent="0.2">
      <c r="A22" s="59"/>
      <c r="B22" s="44" t="s">
        <v>85</v>
      </c>
      <c r="C22" s="59"/>
    </row>
    <row r="23" spans="1:3" s="55" customFormat="1" ht="12.75" x14ac:dyDescent="0.2">
      <c r="A23" s="59"/>
      <c r="B23" s="61" t="s">
        <v>130</v>
      </c>
      <c r="C23" s="60"/>
    </row>
    <row r="24" spans="1:3" s="55" customFormat="1" ht="12.75" x14ac:dyDescent="0.2">
      <c r="A24" s="59"/>
      <c r="B24" s="61" t="s">
        <v>131</v>
      </c>
      <c r="C24" s="60"/>
    </row>
    <row r="25" spans="1:3" s="55" customFormat="1" ht="12.75" x14ac:dyDescent="0.2">
      <c r="A25" s="59"/>
      <c r="B25" s="62" t="s">
        <v>132</v>
      </c>
      <c r="C25" s="60"/>
    </row>
    <row r="26" spans="1:3" s="55" customFormat="1" ht="12.75" x14ac:dyDescent="0.2">
      <c r="A26" s="59"/>
      <c r="B26" s="61" t="s">
        <v>133</v>
      </c>
      <c r="C26" s="60"/>
    </row>
    <row r="27" spans="1:3" s="55" customFormat="1" ht="12.75" x14ac:dyDescent="0.2">
      <c r="A27" s="59"/>
      <c r="B27" s="44"/>
      <c r="C27" s="59"/>
    </row>
    <row r="28" spans="1:3" s="55" customFormat="1" ht="12.75" x14ac:dyDescent="0.2">
      <c r="A28" s="59" t="s">
        <v>86</v>
      </c>
      <c r="B28" s="44" t="s">
        <v>128</v>
      </c>
      <c r="C28" s="60"/>
    </row>
    <row r="29" spans="1:3" s="55" customFormat="1" ht="12.75" x14ac:dyDescent="0.2">
      <c r="A29" s="59" t="s">
        <v>89</v>
      </c>
      <c r="B29" s="44" t="s">
        <v>87</v>
      </c>
      <c r="C29" s="60"/>
    </row>
    <row r="30" spans="1:3" s="55" customFormat="1" ht="25.5" x14ac:dyDescent="0.2">
      <c r="A30" s="59" t="s">
        <v>88</v>
      </c>
      <c r="B30" s="44" t="s">
        <v>90</v>
      </c>
      <c r="C30" s="60"/>
    </row>
    <row r="31" spans="1:3" s="55" customFormat="1" ht="12.75" x14ac:dyDescent="0.2">
      <c r="A31" s="59" t="s">
        <v>91</v>
      </c>
      <c r="B31" s="44" t="s">
        <v>92</v>
      </c>
      <c r="C31" s="60"/>
    </row>
    <row r="32" spans="1:3" s="55" customFormat="1" ht="12.75" x14ac:dyDescent="0.2">
      <c r="A32" s="59" t="s">
        <v>93</v>
      </c>
      <c r="B32" s="44" t="s">
        <v>94</v>
      </c>
      <c r="C32" s="60"/>
    </row>
    <row r="33" spans="1:3" s="51" customFormat="1" ht="25.5" x14ac:dyDescent="0.2">
      <c r="A33" s="63" t="s">
        <v>95</v>
      </c>
      <c r="B33" s="7" t="s">
        <v>96</v>
      </c>
      <c r="C33" s="60"/>
    </row>
    <row r="34" spans="1:3" s="55" customFormat="1" ht="12.75" x14ac:dyDescent="0.2">
      <c r="A34" s="59" t="s">
        <v>97</v>
      </c>
      <c r="B34" s="64" t="s">
        <v>98</v>
      </c>
      <c r="C34" s="60"/>
    </row>
    <row r="35" spans="1:3" s="55" customFormat="1" ht="12.75" x14ac:dyDescent="0.2">
      <c r="A35" s="59" t="s">
        <v>108</v>
      </c>
      <c r="B35" s="7" t="s">
        <v>99</v>
      </c>
      <c r="C35" s="60"/>
    </row>
    <row r="36" spans="1:3" s="55" customFormat="1" ht="12.75" x14ac:dyDescent="0.2">
      <c r="A36" s="59" t="s">
        <v>109</v>
      </c>
      <c r="B36" s="7" t="s">
        <v>100</v>
      </c>
      <c r="C36" s="60"/>
    </row>
    <row r="37" spans="1:3" s="55" customFormat="1" ht="25.5" x14ac:dyDescent="0.2">
      <c r="A37" s="59" t="s">
        <v>110</v>
      </c>
      <c r="B37" s="7" t="s">
        <v>101</v>
      </c>
      <c r="C37" s="60"/>
    </row>
    <row r="38" spans="1:3" s="55" customFormat="1" ht="12.75" x14ac:dyDescent="0.2">
      <c r="A38" s="59" t="s">
        <v>111</v>
      </c>
      <c r="B38" s="7" t="s">
        <v>102</v>
      </c>
      <c r="C38" s="60"/>
    </row>
    <row r="39" spans="1:3" s="55" customFormat="1" ht="25.5" x14ac:dyDescent="0.2">
      <c r="A39" s="59" t="s">
        <v>112</v>
      </c>
      <c r="B39" s="7" t="s">
        <v>103</v>
      </c>
      <c r="C39" s="60"/>
    </row>
    <row r="40" spans="1:3" s="55" customFormat="1" ht="12.75" x14ac:dyDescent="0.2">
      <c r="A40" s="59" t="s">
        <v>113</v>
      </c>
      <c r="B40" s="7" t="s">
        <v>104</v>
      </c>
      <c r="C40" s="60"/>
    </row>
    <row r="41" spans="1:3" s="55" customFormat="1" ht="25.5" x14ac:dyDescent="0.2">
      <c r="A41" s="59" t="s">
        <v>114</v>
      </c>
      <c r="B41" s="7" t="s">
        <v>105</v>
      </c>
      <c r="C41" s="60"/>
    </row>
    <row r="42" spans="1:3" s="55" customFormat="1" ht="25.5" x14ac:dyDescent="0.2">
      <c r="A42" s="59" t="s">
        <v>115</v>
      </c>
      <c r="B42" s="7" t="s">
        <v>106</v>
      </c>
      <c r="C42" s="60"/>
    </row>
    <row r="43" spans="1:3" s="55" customFormat="1" ht="25.5" x14ac:dyDescent="0.2">
      <c r="A43" s="59" t="s">
        <v>116</v>
      </c>
      <c r="B43" s="7" t="s">
        <v>107</v>
      </c>
      <c r="C43" s="60"/>
    </row>
    <row r="44" spans="1:3" s="55" customFormat="1" ht="12.75" x14ac:dyDescent="0.2">
      <c r="A44" s="59" t="s">
        <v>207</v>
      </c>
      <c r="B44" s="7" t="s">
        <v>208</v>
      </c>
      <c r="C44" s="60"/>
    </row>
    <row r="45" spans="1:3" s="55" customFormat="1" ht="12.75" x14ac:dyDescent="0.2">
      <c r="A45" s="59" t="s">
        <v>211</v>
      </c>
      <c r="B45" s="7" t="s">
        <v>212</v>
      </c>
      <c r="C45" s="60"/>
    </row>
    <row r="46" spans="1:3" s="55" customFormat="1" ht="12.75" x14ac:dyDescent="0.2">
      <c r="A46" s="59"/>
      <c r="B46" s="7"/>
      <c r="C46" s="59"/>
    </row>
    <row r="47" spans="1:3" s="55" customFormat="1" ht="12.75" x14ac:dyDescent="0.2">
      <c r="A47" s="65">
        <v>3</v>
      </c>
      <c r="B47" s="45" t="s">
        <v>117</v>
      </c>
      <c r="C47" s="65" t="s">
        <v>129</v>
      </c>
    </row>
    <row r="48" spans="1:3" s="55" customFormat="1" ht="12.75" x14ac:dyDescent="0.2">
      <c r="A48" s="59"/>
      <c r="B48" s="7" t="s">
        <v>118</v>
      </c>
      <c r="C48" s="60"/>
    </row>
    <row r="49" spans="1:3" s="55" customFormat="1" ht="12.75" x14ac:dyDescent="0.2">
      <c r="A49" s="59"/>
      <c r="B49" s="51"/>
      <c r="C49" s="59"/>
    </row>
    <row r="50" spans="1:3" s="55" customFormat="1" ht="12.75" x14ac:dyDescent="0.2">
      <c r="A50" s="59"/>
      <c r="B50" s="66" t="s">
        <v>119</v>
      </c>
      <c r="C50" s="59"/>
    </row>
    <row r="51" spans="1:3" s="55" customFormat="1" ht="25.5" x14ac:dyDescent="0.2">
      <c r="A51" s="59" t="s">
        <v>78</v>
      </c>
      <c r="B51" s="64" t="s">
        <v>120</v>
      </c>
      <c r="C51" s="60"/>
    </row>
    <row r="52" spans="1:3" s="55" customFormat="1" ht="25.5" x14ac:dyDescent="0.2">
      <c r="A52" s="59" t="s">
        <v>86</v>
      </c>
      <c r="B52" s="44" t="s">
        <v>121</v>
      </c>
      <c r="C52" s="60"/>
    </row>
    <row r="53" spans="1:3" s="55" customFormat="1" ht="12.75" x14ac:dyDescent="0.2">
      <c r="A53" s="59"/>
      <c r="B53" s="51"/>
      <c r="C53" s="59"/>
    </row>
    <row r="54" spans="1:3" s="55" customFormat="1" ht="12.75" x14ac:dyDescent="0.2">
      <c r="A54" s="65">
        <v>4</v>
      </c>
      <c r="B54" s="45" t="s">
        <v>122</v>
      </c>
      <c r="C54" s="65" t="s">
        <v>129</v>
      </c>
    </row>
    <row r="55" spans="1:3" s="55" customFormat="1" ht="25.5" x14ac:dyDescent="0.2">
      <c r="A55" s="59" t="s">
        <v>78</v>
      </c>
      <c r="B55" s="44" t="s">
        <v>123</v>
      </c>
      <c r="C55" s="60"/>
    </row>
    <row r="56" spans="1:3" s="55" customFormat="1" ht="12.75" x14ac:dyDescent="0.2">
      <c r="A56" s="59" t="s">
        <v>86</v>
      </c>
      <c r="B56" s="44" t="s">
        <v>124</v>
      </c>
      <c r="C56" s="60"/>
    </row>
    <row r="57" spans="1:3" s="55" customFormat="1" ht="12.75" x14ac:dyDescent="0.2">
      <c r="A57" s="59" t="s">
        <v>89</v>
      </c>
      <c r="B57" s="44" t="s">
        <v>125</v>
      </c>
      <c r="C57" s="60"/>
    </row>
    <row r="58" spans="1:3" s="55" customFormat="1" ht="25.5" x14ac:dyDescent="0.2">
      <c r="A58" s="59" t="s">
        <v>88</v>
      </c>
      <c r="B58" s="66" t="s">
        <v>126</v>
      </c>
      <c r="C58" s="60"/>
    </row>
    <row r="59" spans="1:3" s="55" customFormat="1" ht="25.5" x14ac:dyDescent="0.2">
      <c r="A59" s="59" t="s">
        <v>91</v>
      </c>
      <c r="B59" s="66" t="s">
        <v>127</v>
      </c>
      <c r="C59" s="60"/>
    </row>
    <row r="60" spans="1:3" s="68" customFormat="1" ht="25.5" x14ac:dyDescent="0.25">
      <c r="A60" s="59" t="s">
        <v>93</v>
      </c>
      <c r="B60" s="66" t="s">
        <v>209</v>
      </c>
      <c r="C60" s="60"/>
    </row>
    <row r="61" spans="1:3" s="68" customFormat="1" x14ac:dyDescent="0.25">
      <c r="A61" s="67"/>
      <c r="B61" s="24"/>
      <c r="C61" s="67"/>
    </row>
    <row r="62" spans="1:3" s="68" customFormat="1" x14ac:dyDescent="0.25">
      <c r="A62" s="67"/>
      <c r="B62" s="24"/>
      <c r="C62" s="67"/>
    </row>
    <row r="63" spans="1:3" s="68" customFormat="1" x14ac:dyDescent="0.25">
      <c r="A63" s="67"/>
      <c r="B63" s="24"/>
      <c r="C63" s="67"/>
    </row>
    <row r="64" spans="1:3" s="68" customFormat="1" x14ac:dyDescent="0.25">
      <c r="A64" s="67"/>
      <c r="B64" s="24"/>
      <c r="C64" s="67"/>
    </row>
    <row r="65" spans="1:3" s="68" customFormat="1" x14ac:dyDescent="0.25">
      <c r="A65" s="67"/>
      <c r="B65" s="24"/>
      <c r="C65" s="67"/>
    </row>
    <row r="66" spans="1:3" s="68" customFormat="1" x14ac:dyDescent="0.25">
      <c r="A66" s="67"/>
      <c r="B66" s="24"/>
      <c r="C66" s="67"/>
    </row>
    <row r="67" spans="1:3" s="68" customFormat="1" x14ac:dyDescent="0.25">
      <c r="A67" s="67"/>
      <c r="B67" s="24"/>
      <c r="C67" s="67"/>
    </row>
    <row r="68" spans="1:3" s="68" customFormat="1" x14ac:dyDescent="0.25">
      <c r="A68" s="67"/>
      <c r="B68" s="24"/>
      <c r="C68" s="67"/>
    </row>
    <row r="69" spans="1:3" s="68" customFormat="1" x14ac:dyDescent="0.25">
      <c r="A69" s="67"/>
      <c r="B69" s="24"/>
      <c r="C69" s="67"/>
    </row>
    <row r="70" spans="1:3" s="68" customFormat="1" x14ac:dyDescent="0.25">
      <c r="A70" s="67"/>
      <c r="B70" s="24"/>
      <c r="C70" s="67"/>
    </row>
    <row r="71" spans="1:3" s="68" customFormat="1" x14ac:dyDescent="0.25">
      <c r="A71" s="67"/>
      <c r="B71" s="24"/>
      <c r="C71" s="67"/>
    </row>
    <row r="72" spans="1:3" s="68" customFormat="1" x14ac:dyDescent="0.25">
      <c r="A72" s="67"/>
      <c r="B72" s="24"/>
      <c r="C72" s="67"/>
    </row>
    <row r="73" spans="1:3" s="68" customFormat="1" x14ac:dyDescent="0.25">
      <c r="A73" s="67"/>
      <c r="B73" s="24"/>
      <c r="C73" s="67"/>
    </row>
    <row r="74" spans="1:3" s="68" customFormat="1" x14ac:dyDescent="0.25">
      <c r="A74" s="67"/>
      <c r="B74" s="24"/>
      <c r="C74" s="67"/>
    </row>
    <row r="75" spans="1:3" s="68" customFormat="1" x14ac:dyDescent="0.25">
      <c r="A75" s="67"/>
      <c r="B75" s="24"/>
      <c r="C75" s="67"/>
    </row>
    <row r="76" spans="1:3" s="68" customFormat="1" x14ac:dyDescent="0.25">
      <c r="A76" s="67"/>
      <c r="B76" s="24"/>
      <c r="C76" s="67"/>
    </row>
    <row r="77" spans="1:3" s="68" customFormat="1" x14ac:dyDescent="0.25">
      <c r="A77" s="67"/>
      <c r="B77" s="24"/>
      <c r="C77" s="67"/>
    </row>
    <row r="78" spans="1:3" s="68" customFormat="1" x14ac:dyDescent="0.25">
      <c r="A78" s="67"/>
      <c r="B78" s="24"/>
      <c r="C78" s="67"/>
    </row>
    <row r="79" spans="1:3" s="68" customFormat="1" x14ac:dyDescent="0.25">
      <c r="A79" s="67"/>
      <c r="B79" s="24"/>
      <c r="C79" s="67"/>
    </row>
    <row r="80" spans="1:3" s="68" customFormat="1" x14ac:dyDescent="0.25">
      <c r="A80" s="67"/>
      <c r="B80" s="24"/>
      <c r="C80" s="67"/>
    </row>
    <row r="81" spans="1:3" s="68" customFormat="1" x14ac:dyDescent="0.25">
      <c r="A81" s="67"/>
      <c r="B81" s="24"/>
      <c r="C81" s="67"/>
    </row>
    <row r="82" spans="1:3" s="68" customFormat="1" x14ac:dyDescent="0.25">
      <c r="A82" s="67"/>
      <c r="B82" s="24"/>
      <c r="C82" s="67"/>
    </row>
    <row r="83" spans="1:3" s="68" customFormat="1" x14ac:dyDescent="0.25">
      <c r="A83" s="67"/>
      <c r="B83" s="24"/>
      <c r="C83" s="67"/>
    </row>
    <row r="84" spans="1:3" s="68" customFormat="1" x14ac:dyDescent="0.25">
      <c r="A84" s="67"/>
      <c r="B84" s="24"/>
      <c r="C84" s="67"/>
    </row>
    <row r="85" spans="1:3" s="68" customFormat="1" x14ac:dyDescent="0.25">
      <c r="A85" s="67"/>
      <c r="B85" s="24"/>
      <c r="C85" s="67"/>
    </row>
    <row r="86" spans="1:3" s="68" customFormat="1" x14ac:dyDescent="0.25">
      <c r="A86" s="67"/>
      <c r="B86" s="24"/>
      <c r="C86" s="67"/>
    </row>
    <row r="87" spans="1:3" s="68" customFormat="1" x14ac:dyDescent="0.25">
      <c r="A87" s="67"/>
      <c r="B87" s="24"/>
      <c r="C87" s="67"/>
    </row>
    <row r="88" spans="1:3" s="68" customFormat="1" x14ac:dyDescent="0.25">
      <c r="A88" s="67"/>
      <c r="B88" s="24"/>
      <c r="C88" s="67"/>
    </row>
    <row r="89" spans="1:3" s="68" customFormat="1" x14ac:dyDescent="0.25">
      <c r="A89" s="67"/>
      <c r="B89" s="24"/>
      <c r="C89" s="67"/>
    </row>
    <row r="90" spans="1:3" s="68" customFormat="1" x14ac:dyDescent="0.25">
      <c r="A90" s="67"/>
      <c r="B90" s="24"/>
      <c r="C90" s="67"/>
    </row>
    <row r="91" spans="1:3" s="68" customFormat="1" x14ac:dyDescent="0.25">
      <c r="A91" s="67"/>
      <c r="B91" s="24"/>
      <c r="C91" s="67"/>
    </row>
    <row r="92" spans="1:3" s="68" customFormat="1" x14ac:dyDescent="0.25">
      <c r="A92" s="67"/>
      <c r="B92" s="24"/>
      <c r="C92" s="67"/>
    </row>
    <row r="93" spans="1:3" s="68" customFormat="1" x14ac:dyDescent="0.25">
      <c r="A93" s="67"/>
      <c r="B93" s="24"/>
      <c r="C93" s="67"/>
    </row>
    <row r="94" spans="1:3" s="68" customFormat="1" x14ac:dyDescent="0.25">
      <c r="A94" s="67"/>
      <c r="B94" s="24"/>
      <c r="C94" s="67"/>
    </row>
    <row r="95" spans="1:3" s="68" customFormat="1" x14ac:dyDescent="0.25">
      <c r="A95" s="67"/>
      <c r="B95" s="24"/>
      <c r="C95" s="67"/>
    </row>
    <row r="96" spans="1:3" s="68" customFormat="1" x14ac:dyDescent="0.25">
      <c r="A96" s="67"/>
      <c r="B96" s="24"/>
      <c r="C96" s="67"/>
    </row>
    <row r="97" spans="1:3" s="68" customFormat="1" x14ac:dyDescent="0.25">
      <c r="A97" s="67"/>
      <c r="B97" s="24"/>
      <c r="C97" s="67"/>
    </row>
    <row r="98" spans="1:3" s="68" customFormat="1" x14ac:dyDescent="0.25">
      <c r="A98" s="67"/>
      <c r="B98" s="24"/>
      <c r="C98" s="67"/>
    </row>
    <row r="99" spans="1:3" s="68" customFormat="1" x14ac:dyDescent="0.25">
      <c r="A99" s="67"/>
      <c r="B99" s="24"/>
      <c r="C99" s="67"/>
    </row>
  </sheetData>
  <mergeCells count="3">
    <mergeCell ref="A5:C5"/>
    <mergeCell ref="A4:C4"/>
    <mergeCell ref="A2:C2"/>
  </mergeCells>
  <dataValidations count="1">
    <dataValidation type="list" allowBlank="1" showInputMessage="1" showErrorMessage="1" sqref="C8 C13 C20 C23:C26 C28:C45 C48 C51:C52 C55:C60" xr:uid="{00000000-0002-0000-0700-000000000000}">
      <formula1>$AC$1:$AC$2</formula1>
    </dataValidation>
  </dataValidations>
  <pageMargins left="0.7" right="0.7" top="0.75" bottom="0.75" header="0.3" footer="0.3"/>
  <pageSetup fitToHeight="0"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theme="4" tint="0.59999389629810485"/>
    <pageSetUpPr fitToPage="1"/>
  </sheetPr>
  <dimension ref="A1:E40"/>
  <sheetViews>
    <sheetView workbookViewId="0">
      <pane ySplit="3" topLeftCell="A4" activePane="bottomLeft" state="frozen"/>
      <selection activeCell="A3" sqref="A3"/>
      <selection pane="bottomLeft"/>
    </sheetView>
  </sheetViews>
  <sheetFormatPr defaultRowHeight="15" x14ac:dyDescent="0.25"/>
  <cols>
    <col min="1" max="1" width="124.140625" style="6" customWidth="1"/>
  </cols>
  <sheetData>
    <row r="1" spans="1:5" ht="31.5" x14ac:dyDescent="0.25">
      <c r="A1" s="23" t="s">
        <v>134</v>
      </c>
      <c r="B1" s="39"/>
      <c r="C1" s="39"/>
      <c r="D1" s="39"/>
      <c r="E1" s="39"/>
    </row>
    <row r="2" spans="1:5" ht="15.75" x14ac:dyDescent="0.25">
      <c r="A2" s="22" t="s">
        <v>210</v>
      </c>
      <c r="B2" s="38"/>
      <c r="C2" s="38"/>
      <c r="D2" s="38"/>
      <c r="E2" s="38"/>
    </row>
    <row r="3" spans="1:5" ht="15.75" x14ac:dyDescent="0.25">
      <c r="A3" s="22" t="s">
        <v>143</v>
      </c>
      <c r="B3" s="13"/>
      <c r="C3" s="13"/>
      <c r="D3" s="13"/>
      <c r="E3" s="13"/>
    </row>
    <row r="4" spans="1:5" x14ac:dyDescent="0.25">
      <c r="A4" s="21"/>
      <c r="B4" s="13"/>
      <c r="C4" s="13"/>
      <c r="D4" s="13"/>
      <c r="E4" s="13"/>
    </row>
    <row r="5" spans="1:5" ht="16.899999999999999" customHeight="1" x14ac:dyDescent="0.25">
      <c r="A5" s="79" t="s">
        <v>21</v>
      </c>
      <c r="B5" s="37"/>
      <c r="C5" s="37"/>
      <c r="D5" s="37"/>
      <c r="E5" s="37"/>
    </row>
    <row r="6" spans="1:5" x14ac:dyDescent="0.25">
      <c r="A6" s="5" t="str">
        <f>'Appendix A'!A5</f>
        <v>Davies Ward Phillips &amp; Vineberg LLP</v>
      </c>
      <c r="B6" s="37"/>
      <c r="C6" s="37"/>
      <c r="D6" s="37"/>
      <c r="E6" s="37"/>
    </row>
    <row r="7" spans="1:5" x14ac:dyDescent="0.25">
      <c r="A7" s="37"/>
      <c r="B7" s="37"/>
      <c r="C7" s="37"/>
      <c r="D7" s="37"/>
    </row>
    <row r="8" spans="1:5" ht="18.399999999999999" customHeight="1" x14ac:dyDescent="0.25">
      <c r="A8" s="36" t="s">
        <v>206</v>
      </c>
      <c r="B8" s="38"/>
      <c r="C8" s="37"/>
      <c r="D8" s="37"/>
      <c r="E8" s="29"/>
    </row>
    <row r="9" spans="1:5" x14ac:dyDescent="0.25">
      <c r="A9" s="37"/>
      <c r="B9" s="37"/>
      <c r="C9" s="37"/>
      <c r="D9" s="37"/>
    </row>
    <row r="10" spans="1:5" x14ac:dyDescent="0.25">
      <c r="A10" s="37"/>
      <c r="B10" s="37"/>
      <c r="C10" s="37"/>
      <c r="D10" s="37"/>
    </row>
    <row r="11" spans="1:5" x14ac:dyDescent="0.25">
      <c r="A11" s="37"/>
      <c r="B11" s="37"/>
      <c r="C11" s="37"/>
      <c r="D11" s="37"/>
    </row>
    <row r="12" spans="1:5" x14ac:dyDescent="0.25">
      <c r="A12" s="37"/>
      <c r="B12" s="37"/>
      <c r="C12" s="37"/>
      <c r="D12" s="37"/>
    </row>
    <row r="13" spans="1:5" x14ac:dyDescent="0.25">
      <c r="A13" s="37"/>
      <c r="B13" s="37"/>
      <c r="C13" s="37"/>
      <c r="D13" s="37"/>
    </row>
    <row r="14" spans="1:5" x14ac:dyDescent="0.25">
      <c r="A14" s="37"/>
      <c r="B14" s="37"/>
      <c r="C14" s="37"/>
      <c r="D14" s="37"/>
    </row>
    <row r="15" spans="1:5" x14ac:dyDescent="0.25">
      <c r="A15" s="37"/>
      <c r="B15" s="37"/>
      <c r="C15" s="37"/>
      <c r="D15" s="37"/>
    </row>
    <row r="16" spans="1:5" x14ac:dyDescent="0.25">
      <c r="A16" s="37"/>
      <c r="B16" s="37"/>
      <c r="C16" s="37"/>
      <c r="D16" s="37"/>
    </row>
    <row r="17" spans="1:4" x14ac:dyDescent="0.25">
      <c r="A17" s="37"/>
      <c r="B17" s="37"/>
      <c r="C17" s="37"/>
      <c r="D17" s="37"/>
    </row>
    <row r="18" spans="1:4" x14ac:dyDescent="0.25">
      <c r="A18"/>
    </row>
    <row r="19" spans="1:4" x14ac:dyDescent="0.25">
      <c r="A19"/>
    </row>
    <row r="20" spans="1:4" x14ac:dyDescent="0.25">
      <c r="A20"/>
    </row>
    <row r="21" spans="1:4" x14ac:dyDescent="0.25">
      <c r="A21"/>
    </row>
    <row r="22" spans="1:4" x14ac:dyDescent="0.25">
      <c r="A22"/>
    </row>
    <row r="23" spans="1:4" x14ac:dyDescent="0.25">
      <c r="A23"/>
    </row>
    <row r="24" spans="1:4" x14ac:dyDescent="0.25">
      <c r="A24"/>
    </row>
    <row r="25" spans="1:4" x14ac:dyDescent="0.25">
      <c r="A25"/>
    </row>
    <row r="26" spans="1:4" x14ac:dyDescent="0.25">
      <c r="A26"/>
    </row>
    <row r="27" spans="1:4" x14ac:dyDescent="0.25">
      <c r="A27"/>
    </row>
    <row r="28" spans="1:4" x14ac:dyDescent="0.25">
      <c r="A28"/>
    </row>
    <row r="29" spans="1:4" x14ac:dyDescent="0.25">
      <c r="A29"/>
    </row>
    <row r="30" spans="1:4" x14ac:dyDescent="0.25">
      <c r="A30"/>
    </row>
    <row r="31" spans="1:4" x14ac:dyDescent="0.25">
      <c r="A31"/>
    </row>
    <row r="32" spans="1:4" x14ac:dyDescent="0.25">
      <c r="A32"/>
    </row>
    <row r="33" spans="1:1" x14ac:dyDescent="0.25">
      <c r="A33"/>
    </row>
    <row r="34" spans="1:1" x14ac:dyDescent="0.25">
      <c r="A34"/>
    </row>
    <row r="35" spans="1:1" x14ac:dyDescent="0.25">
      <c r="A35"/>
    </row>
    <row r="36" spans="1:1" x14ac:dyDescent="0.25">
      <c r="A36"/>
    </row>
    <row r="37" spans="1:1" x14ac:dyDescent="0.25">
      <c r="A37"/>
    </row>
    <row r="38" spans="1:1" x14ac:dyDescent="0.25">
      <c r="A38"/>
    </row>
    <row r="39" spans="1:1" x14ac:dyDescent="0.25">
      <c r="A39"/>
    </row>
    <row r="40" spans="1:1" x14ac:dyDescent="0.25">
      <c r="A40"/>
    </row>
  </sheetData>
  <pageMargins left="0.7" right="0.7" top="0.75" bottom="0.75" header="0.3" footer="0.3"/>
  <pageSetup scale="98"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50A2AE38E3265A43B2B39B9C2B91BC91" ma:contentTypeVersion="2" ma:contentTypeDescription="Create a new document." ma:contentTypeScope="" ma:versionID="9678aece940bccf427436f6e1503bd6f">
  <xsd:schema xmlns:xsd="http://www.w3.org/2001/XMLSchema" xmlns:xs="http://www.w3.org/2001/XMLSchema" xmlns:p="http://schemas.microsoft.com/office/2006/metadata/properties" xmlns:ns3="6114cdf7-d57f-4f1b-abc3-9e5d885a14fc" targetNamespace="http://schemas.microsoft.com/office/2006/metadata/properties" ma:root="true" ma:fieldsID="02502108b5e0adcd2b431bbb051e6525" ns3:_="">
    <xsd:import namespace="6114cdf7-d57f-4f1b-abc3-9e5d885a14fc"/>
    <xsd:element name="properties">
      <xsd:complexType>
        <xsd:sequence>
          <xsd:element name="documentManagement">
            <xsd:complexType>
              <xsd:all>
                <xsd:element ref="ns3:MediaServiceMetadata" minOccurs="0"/>
                <xsd:element ref="ns3: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114cdf7-d57f-4f1b-abc3-9e5d885a14f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5AD9DDBB-4C78-4B35-A715-32D9EE20A71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114cdf7-d57f-4f1b-abc3-9e5d885a14f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BA4C3BDD-6F0C-4DAF-A775-DE14CD8EE5E9}">
  <ds:schemaRefs>
    <ds:schemaRef ds:uri="http://purl.org/dc/terms/"/>
    <ds:schemaRef ds:uri="http://purl.org/dc/elements/1.1/"/>
    <ds:schemaRef ds:uri="http://www.w3.org/XML/1998/namespace"/>
    <ds:schemaRef ds:uri="http://schemas.microsoft.com/office/infopath/2007/PartnerControls"/>
    <ds:schemaRef ds:uri="6114cdf7-d57f-4f1b-abc3-9e5d885a14fc"/>
    <ds:schemaRef ds:uri="http://schemas.microsoft.com/office/2006/documentManagement/types"/>
    <ds:schemaRef ds:uri="http://schemas.microsoft.com/office/2006/metadata/properties"/>
    <ds:schemaRef ds:uri="http://schemas.openxmlformats.org/package/2006/metadata/core-properties"/>
    <ds:schemaRef ds:uri="http://purl.org/dc/dcmitype/"/>
  </ds:schemaRefs>
</ds:datastoreItem>
</file>

<file path=customXml/itemProps3.xml><?xml version="1.0" encoding="utf-8"?>
<ds:datastoreItem xmlns:ds="http://schemas.openxmlformats.org/officeDocument/2006/customXml" ds:itemID="{98CA8ED3-16A1-4EE8-9867-56411D09793B}">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12</vt:i4>
      </vt:variant>
    </vt:vector>
  </HeadingPairs>
  <TitlesOfParts>
    <vt:vector size="21" baseType="lpstr">
      <vt:lpstr>Appendix A</vt:lpstr>
      <vt:lpstr>Appendix B</vt:lpstr>
      <vt:lpstr>Appendix C</vt:lpstr>
      <vt:lpstr>Appendix D</vt:lpstr>
      <vt:lpstr>Appendix E</vt:lpstr>
      <vt:lpstr>Appendix F</vt:lpstr>
      <vt:lpstr>Appendix G </vt:lpstr>
      <vt:lpstr>Appendix H</vt:lpstr>
      <vt:lpstr>Appendix I</vt:lpstr>
      <vt:lpstr>'Appendix A'!Print_Area</vt:lpstr>
      <vt:lpstr>'Appendix B'!Print_Area</vt:lpstr>
      <vt:lpstr>'Appendix C'!Print_Area</vt:lpstr>
      <vt:lpstr>'Appendix D'!Print_Area</vt:lpstr>
      <vt:lpstr>'Appendix E'!Print_Area</vt:lpstr>
      <vt:lpstr>'Appendix F'!Print_Area</vt:lpstr>
      <vt:lpstr>'Appendix G '!Print_Area</vt:lpstr>
      <vt:lpstr>'Appendix H'!Print_Area</vt:lpstr>
      <vt:lpstr>'Appendix I'!Print_Area</vt:lpstr>
      <vt:lpstr>'Appendix C'!Print_Titles</vt:lpstr>
      <vt:lpstr>'Appendix E'!Print_Titles</vt:lpstr>
      <vt:lpstr>'Appendix H'!Print_Titles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Azeem Rehmatullah</dc:creator>
  <cp:lastModifiedBy>Meagan Mills</cp:lastModifiedBy>
  <cp:lastPrinted>2021-02-17T13:56:11Z</cp:lastPrinted>
  <dcterms:created xsi:type="dcterms:W3CDTF">2019-10-28T15:28:26Z</dcterms:created>
  <dcterms:modified xsi:type="dcterms:W3CDTF">2024-01-22T20:23:44Z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0x01010050A2AE38E3265A43B2B39B9C2B91BC91</vt:lpwstr>
  </property>
</Properties>
</file>